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28" activeTab="0"/>
  </bookViews>
  <sheets>
    <sheet name="移動式クレーン" sheetId="1" r:id="rId1"/>
    <sheet name="移動式クレーン　記入例" sheetId="2" r:id="rId2"/>
  </sheets>
  <definedNames>
    <definedName name="_xlnm.Print_Area" localSheetId="0">'移動式クレーン'!$B$2:$AX$54</definedName>
    <definedName name="_xlnm.Print_Area" localSheetId="1">'移動式クレーン　記入例'!$B$2:$AX$55</definedName>
  </definedNames>
  <calcPr fullCalcOnLoad="1"/>
</workbook>
</file>

<file path=xl/comments2.xml><?xml version="1.0" encoding="utf-8"?>
<comments xmlns="http://schemas.openxmlformats.org/spreadsheetml/2006/main">
  <authors>
    <author>izumi</author>
  </authors>
  <commentList>
    <comment ref="D6" authorId="0">
      <text>
        <r>
          <rPr>
            <sz val="11"/>
            <rFont val="HG丸ｺﾞｼｯｸM-PRO"/>
            <family val="3"/>
          </rPr>
          <t>　原則的に１業者１現場１枚とするので、期間は乗り込みから作業終了までとする。
　ただし、記入例の型枠大工のように組立と解体で作業員が異なる場合は、それぞれの作成する。
また、工区で施工グループが違う場合もそれぞれ作成する。</t>
        </r>
      </text>
    </comment>
    <comment ref="D7" authorId="0">
      <text>
        <r>
          <rPr>
            <sz val="11"/>
            <rFont val="HG丸ｺﾞｼｯｸM-PRO"/>
            <family val="3"/>
          </rPr>
          <t>作業内容は、大まかな内容で構わない。日々の作業内容は、従来通り安全工程打合せ等で打合せの上『安全日誌』に記録を残すこと。</t>
        </r>
      </text>
    </comment>
    <comment ref="C4" authorId="0">
      <text>
        <r>
          <rPr>
            <sz val="11"/>
            <rFont val="HG丸ｺﾞｼｯｸM-PRO"/>
            <family val="3"/>
          </rPr>
          <t>クレーン持込業者名を記入する。例えば、大工さんが使うクレーンを北野建設が高見澤クレーンを手配した場合も、大工さんが直接高見澤クレーンを手配した場合、いずれも『高見澤クレーン』と記入すること。</t>
        </r>
      </text>
    </comment>
    <comment ref="C12" authorId="0">
      <text>
        <r>
          <rPr>
            <sz val="11"/>
            <rFont val="HG丸ｺﾞｼｯｸM-PRO"/>
            <family val="3"/>
          </rPr>
          <t>北野建設手配の場合は、クレーンの性能・検査・オペレーター等は、北野建設が記入すること。</t>
        </r>
      </text>
    </comment>
    <comment ref="F25" authorId="0">
      <text>
        <r>
          <rPr>
            <sz val="11"/>
            <rFont val="HG丸ｺﾞｼｯｸM-PRO"/>
            <family val="3"/>
          </rPr>
          <t>　フック重量は、クレーン屋さんに確認してください。
　治具重量は、玉掛業者に確認する。</t>
        </r>
      </text>
    </comment>
    <comment ref="K25" authorId="0">
      <text>
        <r>
          <rPr>
            <sz val="11"/>
            <rFont val="HG丸ｺﾞｼｯｸM-PRO"/>
            <family val="3"/>
          </rPr>
          <t>CAD等で最大作業半径を調べる。</t>
        </r>
      </text>
    </comment>
    <comment ref="Q25" authorId="0">
      <text>
        <r>
          <rPr>
            <sz val="11"/>
            <rFont val="HG丸ｺﾞｼｯｸM-PRO"/>
            <family val="3"/>
          </rPr>
          <t xml:space="preserve">　安全率が0.8以下となるよう機種、作業方法を選定、計画すること。
　0.8を超えた場合でも0.9（黄色い回転灯が点灯する）以下にすること。
また、0.8を超える作業は作業員・オペレーターに周知徹底すること。
</t>
        </r>
      </text>
    </comment>
    <comment ref="D31" authorId="0">
      <text>
        <r>
          <rPr>
            <sz val="11"/>
            <rFont val="HG丸ｺﾞｼｯｸM-PRO"/>
            <family val="3"/>
          </rPr>
          <t>設置圧計算書と敷鉄板枚数表又は地盤改良の計算書を添付すること。</t>
        </r>
      </text>
    </comment>
    <comment ref="C33" authorId="0">
      <text>
        <r>
          <rPr>
            <sz val="11"/>
            <rFont val="HG丸ｺﾞｼｯｸM-PRO"/>
            <family val="3"/>
          </rPr>
          <t>主な玉掛用具を記入する。</t>
        </r>
      </text>
    </comment>
    <comment ref="S23" authorId="0">
      <text>
        <r>
          <rPr>
            <b/>
            <sz val="14"/>
            <rFont val="HG丸ｺﾞｼｯｸM-PRO"/>
            <family val="3"/>
          </rPr>
          <t>現場の特性に合わせたリスクアセスメントを実施すること。</t>
        </r>
      </text>
    </comment>
  </commentList>
</comments>
</file>

<file path=xl/sharedStrings.xml><?xml version="1.0" encoding="utf-8"?>
<sst xmlns="http://schemas.openxmlformats.org/spreadsheetml/2006/main" count="345" uniqueCount="217">
  <si>
    <t>移動式クレーン 作業計画書</t>
  </si>
  <si>
    <t>工事名</t>
  </si>
  <si>
    <t xml:space="preserve"> 平成　</t>
  </si>
  <si>
    <t>年</t>
  </si>
  <si>
    <t>月</t>
  </si>
  <si>
    <t>日作成</t>
  </si>
  <si>
    <t>作　　　　　業　　　　　計　　　　　画</t>
  </si>
  <si>
    <t>クレーン業者名</t>
  </si>
  <si>
    <t>玉掛業者名</t>
  </si>
  <si>
    <t>作　　　業　　　計　　　画</t>
  </si>
  <si>
    <t>概略図（四隣の状況、荷受の場所、積卸し位置、旋回範囲、立入禁止区域、作業員・合図者等の配置、架空電線、埋設物を記入）</t>
  </si>
  <si>
    <t>作業内容</t>
  </si>
  <si>
    <t>期間</t>
  </si>
  <si>
    <t>日</t>
  </si>
  <si>
    <t>～</t>
  </si>
  <si>
    <t>内容</t>
  </si>
  <si>
    <t>移動式クレーンの
名称、能力等</t>
  </si>
  <si>
    <t>性能検査実施年月日</t>
  </si>
  <si>
    <t>定期自主検査実施月日</t>
  </si>
  <si>
    <t>運転者名</t>
  </si>
  <si>
    <t>安全装置
解除キーの管理</t>
  </si>
  <si>
    <t>　□クレーン業者会社保管</t>
  </si>
  <si>
    <t>　□北野建設現場事務所保管</t>
  </si>
  <si>
    <t>玉掛者名</t>
  </si>
  <si>
    <t>　正</t>
  </si>
  <si>
    <t>玉外し者名</t>
  </si>
  <si>
    <t>　副</t>
  </si>
  <si>
    <t>合図者名</t>
  </si>
  <si>
    <t>合図の方法</t>
  </si>
  <si>
    <t>作業場所の状況</t>
  </si>
  <si>
    <t>架空電線の有無　　　　    　　措置の方法</t>
  </si>
  <si>
    <t>有　・　無</t>
  </si>
  <si>
    <t>監視人名</t>
  </si>
  <si>
    <t>□　養生 　□　注意標識 　□　監視人</t>
  </si>
  <si>
    <t>荷の重量</t>
  </si>
  <si>
    <t>フック＋治具重量</t>
  </si>
  <si>
    <t>総重量</t>
  </si>
  <si>
    <t>作業半径</t>
  </si>
  <si>
    <t>クレーン定格荷重</t>
  </si>
  <si>
    <t>安全率</t>
  </si>
  <si>
    <r>
      <t>安全率</t>
    </r>
    <r>
      <rPr>
        <sz val="11"/>
        <rFont val="HG丸ｺﾞｼｯｸM-PRO"/>
        <family val="3"/>
      </rPr>
      <t>＝</t>
    </r>
    <r>
      <rPr>
        <sz val="10"/>
        <rFont val="HG丸ｺﾞｼｯｸM-PRO"/>
        <family val="3"/>
      </rPr>
      <t xml:space="preserve">
総重量</t>
    </r>
    <r>
      <rPr>
        <sz val="11"/>
        <rFont val="HG丸ｺﾞｼｯｸM-PRO"/>
        <family val="3"/>
      </rPr>
      <t>÷</t>
    </r>
    <r>
      <rPr>
        <sz val="10"/>
        <rFont val="HG丸ｺﾞｼｯｸM-PRO"/>
        <family val="3"/>
      </rPr>
      <t xml:space="preserve">
クレーン
定格荷重
</t>
    </r>
    <r>
      <rPr>
        <b/>
        <u val="single"/>
        <sz val="10"/>
        <rFont val="HG丸ｺﾞｼｯｸM-PRO"/>
        <family val="3"/>
      </rPr>
      <t>0.8以下でOK</t>
    </r>
  </si>
  <si>
    <t>移動式クレーン作業のリスクアセスメント</t>
  </si>
  <si>
    <t>危険性又は有害性</t>
  </si>
  <si>
    <t>重大性</t>
  </si>
  <si>
    <t>可能性</t>
  </si>
  <si>
    <t>危険度</t>
  </si>
  <si>
    <t>危険性又は有害性の低減対策</t>
  </si>
  <si>
    <t>責任者</t>
  </si>
  <si>
    <t>ｔ</t>
  </si>
  <si>
    <t>ｍ</t>
  </si>
  <si>
    <t>傾斜状況と措置方法</t>
  </si>
  <si>
    <t>　□</t>
  </si>
  <si>
    <t>玉掛用具の種類</t>
  </si>
  <si>
    <t>径</t>
  </si>
  <si>
    <t>長さ</t>
  </si>
  <si>
    <t>本数</t>
  </si>
  <si>
    <t>吊荷抜け落ち防止措置</t>
  </si>
  <si>
    <t>ｍｍ</t>
  </si>
  <si>
    <t>本</t>
  </si>
  <si>
    <t>作成者</t>
  </si>
  <si>
    <t>クレーンの転倒</t>
  </si>
  <si>
    <t>　　　〃</t>
  </si>
  <si>
    <t>・設置圧を計算し、必要に応じ敷き鉄板を敷設するか、
　又は、地盤改良を行い、所定の地盤強度を確保する。</t>
  </si>
  <si>
    <t>・モーメントリミッター解除キーは、作業所に持ち込まない。
　又は、元請工事責任者に預ける。</t>
  </si>
  <si>
    <t>吊荷の落下</t>
  </si>
  <si>
    <t>・玉掛ワイヤー、クランプ等の作業開始前点検を行い、結果を記録する。</t>
  </si>
  <si>
    <t>・有資格者が玉掛け、玉外し作業を行いう。</t>
  </si>
  <si>
    <t>　　〃</t>
  </si>
  <si>
    <t>・地切りを行い、荷の安定・玉掛状態の点検確認を行う。</t>
  </si>
  <si>
    <t>吊荷に挟まれ・ぶつかる</t>
  </si>
  <si>
    <t>・介錯ロープを使用し、吊荷から３ｍ離れる。</t>
  </si>
  <si>
    <t>　　　　　〃</t>
  </si>
  <si>
    <t>・監視人を配置し、吊荷下の人払いを行う。</t>
  </si>
  <si>
    <t>・立入禁止範囲を区画し、他職方の立入を制限する。</t>
  </si>
  <si>
    <t>㈱村瀬工務店</t>
  </si>
  <si>
    <t>日之出クレーン工業㈱</t>
  </si>
  <si>
    <t>H22</t>
  </si>
  <si>
    <t>H23</t>
  </si>
  <si>
    <t>Ａマンション新築工事</t>
  </si>
  <si>
    <t>梁型枠の取付作業</t>
  </si>
  <si>
    <t>外壁型枠（パネル）の取付作業</t>
  </si>
  <si>
    <t>TADANO GR-250N（Ⅱ）</t>
  </si>
  <si>
    <t>　25ｔラフタークレーン</t>
  </si>
  <si>
    <t>　■クレーン業者会社保管</t>
  </si>
  <si>
    <t>井上　引水</t>
  </si>
  <si>
    <t>日之出　明</t>
  </si>
  <si>
    <t>　正　　村瀬　公三</t>
  </si>
  <si>
    <t>　副　　桜庭　浩</t>
  </si>
  <si>
    <t>　副　　竹田　直立</t>
  </si>
  <si>
    <t>定格荷重点検</t>
  </si>
  <si>
    <t>障害物(民家、公道)等の
有無・措置の方法</t>
  </si>
  <si>
    <t>設置地盤等</t>
  </si>
  <si>
    <t>玉掛等</t>
  </si>
  <si>
    <t>軟弱地盤の有無及び
敷板鉄板等措置方法</t>
  </si>
  <si>
    <t>作業の方法　運行経路</t>
  </si>
  <si>
    <t>■　防護　 □　注意標識 　■　監視人</t>
  </si>
  <si>
    <t>上手　三春</t>
  </si>
  <si>
    <t>型枠材の荷揚・荷降ろし（解体材の搬出作業は別途計画書による）</t>
  </si>
  <si>
    <t>　正　　松井　秀夫</t>
  </si>
  <si>
    <t>　副　　柊　衣袋</t>
  </si>
  <si>
    <t>■手合図　　□ 笛</t>
  </si>
  <si>
    <t>■無線</t>
  </si>
  <si>
    <t>　□　地盤改良　　■　敷き鉄板　1.5ｍ×6.0ｍ×22mm　１枚</t>
  </si>
  <si>
    <t>玉掛ワイヤー</t>
  </si>
  <si>
    <t>吊荷の結束</t>
  </si>
  <si>
    <t>ｔ</t>
  </si>
  <si>
    <t>　正　　梅木　春来</t>
  </si>
  <si>
    <t>詳細は、別紙</t>
  </si>
  <si>
    <t>kg</t>
  </si>
  <si>
    <r>
      <t>コンパネ　</t>
    </r>
    <r>
      <rPr>
        <sz val="10"/>
        <rFont val="HG丸ｺﾞｼｯｸM-PRO"/>
        <family val="3"/>
      </rPr>
      <t>乾燥重量</t>
    </r>
    <r>
      <rPr>
        <sz val="11"/>
        <rFont val="HG丸ｺﾞｼｯｸM-PRO"/>
        <family val="3"/>
      </rPr>
      <t xml:space="preserve">
　 3'×6' 12mm</t>
    </r>
  </si>
  <si>
    <t>バタ角　乾燥重量
　　4ｍ</t>
  </si>
  <si>
    <t>単管　1ｍ当り</t>
  </si>
  <si>
    <t>kg</t>
  </si>
  <si>
    <t>パイプサポート
　　max≒3,600</t>
  </si>
  <si>
    <t>【参考】単位重量と800kg数量</t>
  </si>
  <si>
    <t>枚</t>
  </si>
  <si>
    <t>m</t>
  </si>
  <si>
    <t>※毎日の作業方法は、都度「安全工程打合せ」で確認する。</t>
  </si>
  <si>
    <t>□手合図　　□ 笛</t>
  </si>
  <si>
    <t>□無線</t>
  </si>
  <si>
    <t>・作業開始前に本作業計画の内容を作業員（オペレーターを含む）に
　周知徹底する。</t>
  </si>
  <si>
    <t>確　認</t>
  </si>
  <si>
    <t>打 合 せ 参 加 者 の サ イ ン</t>
  </si>
  <si>
    <t>可　能　性</t>
  </si>
  <si>
    <t>内　　　　容　（目　安）</t>
  </si>
  <si>
    <t>点　数</t>
  </si>
  <si>
    <t>確実である</t>
  </si>
  <si>
    <t>可能性が高い</t>
  </si>
  <si>
    <t>可能性がある</t>
  </si>
  <si>
    <t>可能性が低い</t>
  </si>
  <si>
    <t>普通に注意していれば、災害にならない。</t>
  </si>
  <si>
    <t>極めて
可能性が低い</t>
  </si>
  <si>
    <t>危険有害要因に継続的に接するか、頻繁に接し、注意していても災害になる。</t>
  </si>
  <si>
    <t>危険有害要因に時々（１回/１日～２日）接し、うっかりしていると災害になる</t>
  </si>
  <si>
    <t>危険有害要因に接することはほとんど無いが（１回/2日～3日以下）、うっかりしていると災害になる</t>
  </si>
  <si>
    <t>危険有害要因に接する頻度が高く（１回/１日以上）、接した場合は、注意していても災害になる。</t>
  </si>
  <si>
    <t>重大性</t>
  </si>
  <si>
    <t>内　　　　容</t>
  </si>
  <si>
    <t>極めて重大
（死亡･重篤）</t>
  </si>
  <si>
    <t>病院の治療を必要としない軽微な災害（アカチン災害）</t>
  </si>
  <si>
    <t>病院の治療が必要で、長期入院及び
長期休業が予想される</t>
  </si>
  <si>
    <t>死亡、切断（指、腕、足等）
重傷中毒</t>
  </si>
  <si>
    <t>病院の治療が必要で、
入院する必要がある</t>
  </si>
  <si>
    <t>病院の治療が必要だが、
通院でよい</t>
  </si>
  <si>
    <t>リスクレベル</t>
  </si>
  <si>
    <t>内　　容</t>
  </si>
  <si>
    <t>ﾘｽｸﾎﾟｲﾝﾄ</t>
  </si>
  <si>
    <t>直ちに解決すべき問題がある</t>
  </si>
  <si>
    <t>25・20</t>
  </si>
  <si>
    <t>直ちに解決すべき問題がある</t>
  </si>
  <si>
    <t>16・15</t>
  </si>
  <si>
    <t>12～５</t>
  </si>
  <si>
    <t>問題がある</t>
  </si>
  <si>
    <t>３・４</t>
  </si>
  <si>
    <t>＜優先＞優先的に改善する</t>
  </si>
  <si>
    <t>許容可能である</t>
  </si>
  <si>
    <t>２・１</t>
  </si>
  <si>
    <t>残留リスクに応じて対処する</t>
  </si>
  <si>
    <t>Ⅳ
（使用停止）</t>
  </si>
  <si>
    <t>Ⅲ
（使用停止）</t>
  </si>
  <si>
    <t>Ⅱ
（是正勧告）</t>
  </si>
  <si>
    <t>Ⅰ
（指導）</t>
  </si>
  <si>
    <t>Ⅴ
（使用停止）</t>
  </si>
  <si>
    <t>＜最優先＞
直ちに作業を中止し改善する</t>
  </si>
  <si>
    <t>＜最優先＞
直ちに作業を中止し改善する</t>
  </si>
  <si>
    <t>＜優先＞
直ちに作業を中止し改善する</t>
  </si>
  <si>
    <t>取扱い基準</t>
  </si>
  <si>
    <t>軽　　微
（不休）</t>
  </si>
  <si>
    <t>軽　　症
（休業３日以内）</t>
  </si>
  <si>
    <t>中　　症
（休業4日以上）</t>
  </si>
  <si>
    <t>重　　症
（休業30日以上）</t>
  </si>
  <si>
    <t>※関係者からサインをもらう</t>
  </si>
  <si>
    <t>重機の転倒</t>
  </si>
  <si>
    <t>・路肩、法肩、溝等の表示をし、表示より離れて移動する。
・作業開始前に地盤の安定を確認する。</t>
  </si>
  <si>
    <t>・作業(旋回)範囲内を立ち入り禁止とする。　
・誘導者の誘導・合図・指揮に従う。</t>
  </si>
  <si>
    <t>近接構造物の接触</t>
  </si>
  <si>
    <t>・設置場所と構造物との離隔を確認する。
・誘導者(玉掛け者)の誘導・合図・指揮に従う。</t>
  </si>
  <si>
    <t>架空線との接触</t>
  </si>
  <si>
    <t>・架空線接近時誘導者を配置する。　
・架空線の防護及び目印を付ける。</t>
  </si>
  <si>
    <t>吊り荷の落下</t>
  </si>
  <si>
    <t>・3.3.3運動を実施する。
・吊り荷の直下への立入り禁止、人払いをする。</t>
  </si>
  <si>
    <t>運転席昇降時の転落</t>
  </si>
  <si>
    <t>Ⅲ</t>
  </si>
  <si>
    <t>Ⅳ</t>
  </si>
  <si>
    <t>Ⅲ</t>
  </si>
  <si>
    <t>　□現場事務所保管</t>
  </si>
  <si>
    <t>令　和</t>
  </si>
  <si>
    <t>使用業者名</t>
  </si>
  <si>
    <t>作業員がクレーンと接触する</t>
  </si>
  <si>
    <t>地盤等</t>
  </si>
  <si>
    <t>現場名</t>
  </si>
  <si>
    <t>強風</t>
  </si>
  <si>
    <t>　防護　　注意標識　 　監視人</t>
  </si>
  <si>
    <t>　養生 　　注意標識 　　監視人</t>
  </si>
  <si>
    <t>　　地盤改良　　　　敷き鉄板　　　　　枚</t>
  </si>
  <si>
    <t>作業中断目安・指示系統</t>
  </si>
  <si>
    <t>10ｍ/s</t>
  </si>
  <si>
    <t>オペレーター判断</t>
  </si>
  <si>
    <t>所有者</t>
  </si>
  <si>
    <t>作　業　予　定　図</t>
  </si>
  <si>
    <t>有  ・  無</t>
  </si>
  <si>
    <r>
      <t xml:space="preserve">安全率＝
総重量÷
クレーン
定格荷重
</t>
    </r>
    <r>
      <rPr>
        <b/>
        <u val="single"/>
        <sz val="9"/>
        <rFont val="HG丸ｺﾞｼｯｸM-PRO"/>
        <family val="3"/>
      </rPr>
      <t>0.8以下でOK</t>
    </r>
  </si>
  <si>
    <t>・介錯ロープを使用し、吊荷から３ｍ離れる。
・立入禁止範囲を区画し、他職方の立入を制限する。</t>
  </si>
  <si>
    <t>・手摺を持って、ステップを使い昇降する。
・荷を持って昇降しない。</t>
  </si>
  <si>
    <t>　　　　　　　　　　　　　　　　　　　　　　　　福　岡　重　機　株　式　会　社</t>
  </si>
  <si>
    <t>オペレーター確認事項</t>
  </si>
  <si>
    <t>チェック</t>
  </si>
  <si>
    <t>　資格証・免許証は携帯しているか</t>
  </si>
  <si>
    <t>　作業方法・作業内容を理解したか</t>
  </si>
  <si>
    <t>　玉掛方法・合図方法を理解したか</t>
  </si>
  <si>
    <t>　当該機械の能力で安全作業できるか</t>
  </si>
  <si>
    <t>　アウトリガーを最大張り出しにしたか</t>
  </si>
  <si>
    <t>　安全装置は正常に作動するか</t>
  </si>
  <si>
    <t>　旋回範囲内立入禁止措置はよいか</t>
  </si>
  <si>
    <t>　作業前の始業点検をしたか</t>
  </si>
  <si>
    <t>☐</t>
  </si>
  <si>
    <t>　　　確　認　事　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</si>
</sst>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Red]\(0.00\)"/>
    <numFmt numFmtId="179" formatCode="0.0_);[Red]\(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5">
    <font>
      <sz val="11"/>
      <name val="ＭＳ Ｐゴシック"/>
      <family val="3"/>
    </font>
    <font>
      <sz val="10"/>
      <color indexed="8"/>
      <name val="ＭＳ 明朝"/>
      <family val="1"/>
    </font>
    <font>
      <b/>
      <sz val="22"/>
      <name val="HG丸ｺﾞｼｯｸM-PRO"/>
      <family val="3"/>
    </font>
    <font>
      <sz val="6"/>
      <name val="ＭＳ Ｐゴシック"/>
      <family val="3"/>
    </font>
    <font>
      <sz val="22"/>
      <name val="HG丸ｺﾞｼｯｸM-PRO"/>
      <family val="3"/>
    </font>
    <font>
      <sz val="11"/>
      <name val="HG丸ｺﾞｼｯｸM-PRO"/>
      <family val="3"/>
    </font>
    <font>
      <sz val="12"/>
      <name val="HG丸ｺﾞｼｯｸM-PRO"/>
      <family val="3"/>
    </font>
    <font>
      <sz val="18"/>
      <name val="HG丸ｺﾞｼｯｸM-PRO"/>
      <family val="3"/>
    </font>
    <font>
      <sz val="9"/>
      <name val="HG丸ｺﾞｼｯｸM-PRO"/>
      <family val="3"/>
    </font>
    <font>
      <sz val="10"/>
      <name val="HG丸ｺﾞｼｯｸM-PRO"/>
      <family val="3"/>
    </font>
    <font>
      <sz val="8"/>
      <name val="HG丸ｺﾞｼｯｸM-PRO"/>
      <family val="3"/>
    </font>
    <font>
      <b/>
      <u val="single"/>
      <sz val="10"/>
      <name val="HG丸ｺﾞｼｯｸM-PRO"/>
      <family val="3"/>
    </font>
    <font>
      <sz val="16"/>
      <name val="HG丸ｺﾞｼｯｸM-PRO"/>
      <family val="3"/>
    </font>
    <font>
      <sz val="9"/>
      <name val="ＭＳ Ｐゴシック"/>
      <family val="3"/>
    </font>
    <font>
      <sz val="14"/>
      <name val="HG丸ｺﾞｼｯｸM-PRO"/>
      <family val="3"/>
    </font>
    <font>
      <b/>
      <sz val="14"/>
      <name val="HG丸ｺﾞｼｯｸM-PRO"/>
      <family val="3"/>
    </font>
    <font>
      <sz val="6"/>
      <name val="ＭＳ 明朝"/>
      <family val="1"/>
    </font>
    <font>
      <b/>
      <sz val="9"/>
      <name val="HG丸ｺﾞｼｯｸM-PRO"/>
      <family val="3"/>
    </font>
    <font>
      <b/>
      <u val="single"/>
      <sz val="9"/>
      <name val="HG丸ｺﾞｼｯｸM-PRO"/>
      <family val="3"/>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1"/>
      <color indexed="8"/>
      <name val="ＭＳ Ｐゴシック"/>
      <family val="3"/>
    </font>
    <font>
      <sz val="10"/>
      <color indexed="17"/>
      <name val="ＭＳ 明朝"/>
      <family val="1"/>
    </font>
    <font>
      <sz val="8"/>
      <color indexed="9"/>
      <name val="HG丸ｺﾞｼｯｸM-PRO"/>
      <family val="3"/>
    </font>
    <font>
      <sz val="11"/>
      <color indexed="10"/>
      <name val="HG丸ｺﾞｼｯｸM-PRO"/>
      <family val="3"/>
    </font>
    <font>
      <b/>
      <i/>
      <sz val="16"/>
      <name val="ＭＳ Ｐゴシック"/>
      <family val="3"/>
    </font>
    <font>
      <sz val="14"/>
      <color indexed="10"/>
      <name val="HG丸ｺﾞｼｯｸM-PRO"/>
      <family val="3"/>
    </font>
    <font>
      <sz val="12"/>
      <color indexed="10"/>
      <name val="HG丸ｺﾞｼｯｸM-PRO"/>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1"/>
      <color theme="1"/>
      <name val="Calibri"/>
      <family val="3"/>
    </font>
    <font>
      <sz val="10"/>
      <color rgb="FF006100"/>
      <name val="ＭＳ 明朝"/>
      <family val="1"/>
    </font>
    <font>
      <sz val="8"/>
      <color rgb="FFFFFFFF"/>
      <name val="HG丸ｺﾞｼｯｸM-PRO"/>
      <family val="3"/>
    </font>
    <font>
      <sz val="11"/>
      <color rgb="FFFF0000"/>
      <name val="HG丸ｺﾞｼｯｸM-PRO"/>
      <family val="3"/>
    </font>
    <font>
      <b/>
      <i/>
      <sz val="16"/>
      <name val="Cambria"/>
      <family val="3"/>
    </font>
    <font>
      <sz val="12"/>
      <color rgb="FFFF0000"/>
      <name val="HG丸ｺﾞｼｯｸM-PRO"/>
      <family val="3"/>
    </font>
    <font>
      <sz val="14"/>
      <color rgb="FFFF0000"/>
      <name val="HG丸ｺﾞｼｯｸM-PRO"/>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lightUp">
        <bgColor theme="0"/>
      </patternFill>
    </fill>
    <fill>
      <patternFill patternType="lightDown">
        <bgColor theme="0"/>
      </patternFill>
    </fill>
    <fill>
      <patternFill patternType="solid">
        <fgColor rgb="FFFFFF00"/>
        <bgColor indexed="64"/>
      </patternFill>
    </fill>
    <fill>
      <patternFill patternType="solid">
        <fgColor theme="2" tint="-0.24997000396251678"/>
        <bgColor indexed="64"/>
      </patternFill>
    </fill>
    <fill>
      <patternFill patternType="solid">
        <fgColor rgb="FFE36C0A"/>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style="medium"/>
      <top>
        <color indexed="63"/>
      </top>
      <bottom>
        <color indexed="63"/>
      </bottom>
    </border>
    <border>
      <left style="thin"/>
      <right>
        <color indexed="63"/>
      </right>
      <top style="thin"/>
      <bottom style="hair"/>
    </border>
    <border>
      <left>
        <color indexed="63"/>
      </left>
      <right style="medium"/>
      <top style="thin"/>
      <bottom style="hair"/>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style="thin"/>
    </border>
    <border>
      <left style="thin"/>
      <right>
        <color indexed="63"/>
      </right>
      <top style="thin"/>
      <bottom>
        <color indexed="63"/>
      </bottom>
    </border>
    <border>
      <left style="thin"/>
      <right>
        <color indexed="63"/>
      </right>
      <top style="hair"/>
      <bottom style="thin"/>
    </border>
    <border>
      <left style="thin"/>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style="thin"/>
      <right style="thin"/>
      <top style="thin"/>
      <bottom style="thin"/>
    </border>
    <border>
      <left style="medium"/>
      <right style="thin"/>
      <top>
        <color indexed="63"/>
      </top>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style="thin"/>
      <bottom style="medium"/>
    </border>
    <border>
      <left style="thin"/>
      <right style="thin"/>
      <top style="thin"/>
      <bottom style="medium"/>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thin"/>
      <top style="medium"/>
      <bottom style="thin"/>
    </border>
    <border>
      <left>
        <color indexed="63"/>
      </left>
      <right style="medium"/>
      <top style="hair"/>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hair"/>
    </border>
    <border>
      <left style="thin"/>
      <right>
        <color indexed="63"/>
      </right>
      <top style="hair"/>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57" fillId="0" borderId="0">
      <alignment vertical="center"/>
      <protection/>
    </xf>
    <xf numFmtId="0" fontId="58" fillId="32" borderId="0" applyNumberFormat="0" applyBorder="0" applyAlignment="0" applyProtection="0"/>
  </cellStyleXfs>
  <cellXfs count="490">
    <xf numFmtId="0" fontId="0" fillId="0" borderId="0" xfId="0"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0" fillId="0" borderId="0" xfId="0" applyFill="1" applyAlignment="1">
      <alignment vertical="center"/>
    </xf>
    <xf numFmtId="0" fontId="6" fillId="0" borderId="11"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horizontal="center" vertical="center"/>
    </xf>
    <xf numFmtId="0" fontId="6" fillId="0" borderId="0"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horizontal="center" vertical="center"/>
    </xf>
    <xf numFmtId="0" fontId="5" fillId="0" borderId="16" xfId="0" applyFont="1" applyFill="1" applyBorder="1" applyAlignment="1">
      <alignment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17" xfId="0" applyFont="1" applyFill="1" applyBorder="1" applyAlignment="1">
      <alignment vertical="center"/>
    </xf>
    <xf numFmtId="0" fontId="0" fillId="0" borderId="17" xfId="0"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9" fillId="0" borderId="18" xfId="0" applyFont="1" applyFill="1" applyBorder="1" applyAlignment="1">
      <alignment vertical="center" wrapText="1"/>
    </xf>
    <xf numFmtId="0" fontId="5" fillId="0" borderId="18" xfId="0" applyFont="1" applyFill="1" applyBorder="1" applyAlignment="1">
      <alignment vertical="center" shrinkToFit="1"/>
    </xf>
    <xf numFmtId="0" fontId="5" fillId="0" borderId="0" xfId="0" applyFont="1" applyFill="1" applyBorder="1" applyAlignment="1">
      <alignment vertical="center" shrinkToFit="1"/>
    </xf>
    <xf numFmtId="0" fontId="9" fillId="0" borderId="0"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xf>
    <xf numFmtId="0" fontId="9" fillId="0" borderId="20" xfId="0" applyFont="1" applyFill="1" applyBorder="1" applyAlignment="1">
      <alignment vertical="center" textRotation="255"/>
    </xf>
    <xf numFmtId="0" fontId="9" fillId="0" borderId="21" xfId="0" applyFont="1" applyFill="1" applyBorder="1" applyAlignment="1">
      <alignment vertical="center" textRotation="255"/>
    </xf>
    <xf numFmtId="0" fontId="5" fillId="0" borderId="22" xfId="0" applyFont="1" applyFill="1" applyBorder="1" applyAlignment="1">
      <alignmen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4" xfId="0" applyFont="1" applyFill="1" applyBorder="1" applyAlignment="1">
      <alignment vertical="center" shrinkToFit="1"/>
    </xf>
    <xf numFmtId="0" fontId="5" fillId="0" borderId="24" xfId="0" applyFont="1" applyFill="1" applyBorder="1" applyAlignment="1">
      <alignment horizontal="right" vertical="center" shrinkToFit="1"/>
    </xf>
    <xf numFmtId="0" fontId="5" fillId="0" borderId="0" xfId="0" applyFont="1" applyFill="1" applyBorder="1" applyAlignment="1">
      <alignment horizontal="left" vertical="center" indent="1"/>
    </xf>
    <xf numFmtId="0" fontId="5" fillId="0" borderId="14" xfId="0" applyFont="1" applyFill="1" applyBorder="1" applyAlignment="1">
      <alignment horizontal="left" vertical="center" indent="1"/>
    </xf>
    <xf numFmtId="0" fontId="5" fillId="0" borderId="17" xfId="0" applyFont="1" applyFill="1" applyBorder="1" applyAlignment="1">
      <alignment horizontal="right" vertical="center" indent="1"/>
    </xf>
    <xf numFmtId="0" fontId="9" fillId="0" borderId="17" xfId="0" applyFont="1" applyFill="1" applyBorder="1" applyAlignment="1">
      <alignment horizontal="center" vertical="center"/>
    </xf>
    <xf numFmtId="0" fontId="9" fillId="0" borderId="25" xfId="0" applyFont="1" applyFill="1" applyBorder="1" applyAlignment="1">
      <alignment horizontal="center" vertical="center"/>
    </xf>
    <xf numFmtId="0" fontId="5" fillId="0" borderId="23" xfId="0" applyFont="1" applyFill="1" applyBorder="1" applyAlignment="1">
      <alignment horizontal="center"/>
    </xf>
    <xf numFmtId="0" fontId="5" fillId="0" borderId="26" xfId="0" applyFont="1" applyFill="1" applyBorder="1" applyAlignment="1">
      <alignment horizontal="right" vertical="center" indent="1"/>
    </xf>
    <xf numFmtId="178" fontId="5" fillId="0" borderId="27" xfId="0" applyNumberFormat="1" applyFont="1" applyFill="1" applyBorder="1" applyAlignment="1">
      <alignment horizontal="right" vertical="center" shrinkToFit="1"/>
    </xf>
    <xf numFmtId="179" fontId="5" fillId="0" borderId="27" xfId="0" applyNumberFormat="1" applyFont="1" applyFill="1" applyBorder="1" applyAlignment="1">
      <alignment horizontal="right" vertical="center" shrinkToFi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10"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vertical="center"/>
    </xf>
    <xf numFmtId="0" fontId="5" fillId="0" borderId="15"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13" fillId="0" borderId="36" xfId="0" applyFont="1" applyFill="1" applyBorder="1" applyAlignment="1">
      <alignment horizontal="left" vertical="center"/>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wrapText="1"/>
    </xf>
    <xf numFmtId="0" fontId="13" fillId="0" borderId="14" xfId="0" applyFont="1" applyFill="1" applyBorder="1" applyAlignment="1">
      <alignment vertical="center" wrapText="1"/>
    </xf>
    <xf numFmtId="0" fontId="6" fillId="0" borderId="3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14" xfId="0" applyFont="1" applyFill="1" applyBorder="1" applyAlignment="1">
      <alignment horizontal="center" vertical="center"/>
    </xf>
    <xf numFmtId="0" fontId="6" fillId="0" borderId="38"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39" xfId="0" applyFont="1" applyFill="1" applyBorder="1" applyAlignment="1">
      <alignment horizontal="center" vertical="center" textRotation="255"/>
    </xf>
    <xf numFmtId="0" fontId="6" fillId="0" borderId="18" xfId="0" applyFont="1" applyFill="1" applyBorder="1" applyAlignment="1">
      <alignment horizontal="center" vertical="center" textRotation="255"/>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8" fillId="0" borderId="40" xfId="0" applyFont="1" applyFill="1" applyBorder="1" applyAlignment="1">
      <alignment horizontal="center" vertical="center" textRotation="255" shrinkToFit="1"/>
    </xf>
    <xf numFmtId="0" fontId="9" fillId="0" borderId="36" xfId="0" applyFont="1" applyFill="1" applyBorder="1" applyAlignment="1">
      <alignment horizontal="left" vertical="center"/>
    </xf>
    <xf numFmtId="0" fontId="8" fillId="0" borderId="36" xfId="0" applyFont="1" applyFill="1" applyBorder="1" applyAlignment="1">
      <alignment horizontal="center" vertical="center"/>
    </xf>
    <xf numFmtId="0" fontId="9" fillId="0" borderId="36" xfId="0" applyFont="1" applyFill="1" applyBorder="1" applyAlignment="1">
      <alignment horizontal="center" vertical="center"/>
    </xf>
    <xf numFmtId="0" fontId="0" fillId="0" borderId="0" xfId="0" applyFill="1" applyBorder="1" applyAlignment="1">
      <alignment vertical="center"/>
    </xf>
    <xf numFmtId="0" fontId="8" fillId="0" borderId="38" xfId="0" applyFont="1" applyFill="1" applyBorder="1" applyAlignment="1">
      <alignment horizontal="center" vertical="center" textRotation="255" shrinkToFit="1"/>
    </xf>
    <xf numFmtId="0" fontId="9" fillId="0" borderId="0" xfId="0" applyFont="1" applyFill="1" applyBorder="1" applyAlignment="1">
      <alignment horizontal="left" vertical="center"/>
    </xf>
    <xf numFmtId="0" fontId="8"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9" fillId="0" borderId="38" xfId="0" applyFont="1" applyFill="1" applyBorder="1" applyAlignment="1">
      <alignment vertical="center" textRotation="255" shrinkToFi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0" fillId="33" borderId="0" xfId="0" applyFont="1" applyFill="1" applyBorder="1" applyAlignment="1">
      <alignment horizontal="center" vertical="center" wrapText="1"/>
    </xf>
    <xf numFmtId="0" fontId="10" fillId="33" borderId="0" xfId="0" applyFont="1" applyFill="1" applyBorder="1" applyAlignment="1">
      <alignment horizontal="left" vertical="center" wrapText="1"/>
    </xf>
    <xf numFmtId="0" fontId="10" fillId="33" borderId="0" xfId="0" applyFont="1" applyFill="1" applyBorder="1" applyAlignment="1">
      <alignment horizontal="center" vertical="center" shrinkToFit="1"/>
    </xf>
    <xf numFmtId="0" fontId="17" fillId="34" borderId="0" xfId="0" applyFont="1" applyFill="1" applyBorder="1" applyAlignment="1">
      <alignment horizontal="center" vertical="center" wrapText="1"/>
    </xf>
    <xf numFmtId="0" fontId="17" fillId="35" borderId="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8" fillId="0" borderId="41" xfId="60" applyFont="1" applyBorder="1" applyAlignment="1">
      <alignment horizontal="center" vertical="center"/>
      <protection/>
    </xf>
    <xf numFmtId="0" fontId="10" fillId="0" borderId="27" xfId="60" applyFont="1" applyFill="1" applyBorder="1" applyAlignment="1">
      <alignment horizontal="center" vertical="center" shrinkToFit="1"/>
      <protection/>
    </xf>
    <xf numFmtId="0" fontId="10" fillId="0" borderId="41" xfId="60" applyFont="1" applyFill="1" applyBorder="1" applyAlignment="1">
      <alignment horizontal="center" vertical="center" shrinkToFit="1"/>
      <protection/>
    </xf>
    <xf numFmtId="0" fontId="10" fillId="0" borderId="41" xfId="60" applyFont="1" applyFill="1" applyBorder="1" applyAlignment="1">
      <alignment horizontal="center" vertical="center"/>
      <protection/>
    </xf>
    <xf numFmtId="0" fontId="10" fillId="37" borderId="27" xfId="60" applyFont="1" applyFill="1" applyBorder="1" applyAlignment="1">
      <alignment horizontal="center" vertical="center" wrapText="1" shrinkToFit="1"/>
      <protection/>
    </xf>
    <xf numFmtId="0" fontId="10" fillId="16" borderId="27" xfId="60" applyFont="1" applyFill="1" applyBorder="1" applyAlignment="1">
      <alignment horizontal="center" vertical="center" wrapText="1" shrinkToFit="1"/>
      <protection/>
    </xf>
    <xf numFmtId="0" fontId="10" fillId="38" borderId="27" xfId="60" applyFont="1" applyFill="1" applyBorder="1" applyAlignment="1">
      <alignment horizontal="center" vertical="center" wrapText="1" shrinkToFit="1"/>
      <protection/>
    </xf>
    <xf numFmtId="0" fontId="10" fillId="12" borderId="27" xfId="60" applyFont="1" applyFill="1" applyBorder="1" applyAlignment="1">
      <alignment horizontal="center" vertical="center" wrapText="1" shrinkToFit="1"/>
      <protection/>
    </xf>
    <xf numFmtId="0" fontId="59" fillId="39" borderId="27" xfId="0" applyFont="1" applyFill="1" applyBorder="1" applyAlignment="1">
      <alignment horizontal="center" vertical="center" wrapText="1"/>
    </xf>
    <xf numFmtId="0" fontId="13" fillId="0" borderId="12" xfId="0" applyFont="1" applyFill="1" applyBorder="1" applyAlignment="1">
      <alignment horizontal="center" vertical="center"/>
    </xf>
    <xf numFmtId="0" fontId="60" fillId="0" borderId="18"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38" fontId="5" fillId="0" borderId="33" xfId="48" applyFont="1" applyFill="1" applyBorder="1" applyAlignment="1">
      <alignment vertical="center"/>
    </xf>
    <xf numFmtId="38" fontId="5" fillId="0" borderId="37" xfId="48" applyFont="1" applyFill="1" applyBorder="1" applyAlignment="1">
      <alignment vertical="center"/>
    </xf>
    <xf numFmtId="38" fontId="5" fillId="0" borderId="35" xfId="48" applyFont="1" applyFill="1" applyBorder="1" applyAlignment="1">
      <alignment vertical="center"/>
    </xf>
    <xf numFmtId="38" fontId="5" fillId="0" borderId="32" xfId="48" applyFont="1" applyFill="1" applyBorder="1" applyAlignment="1">
      <alignment vertical="center"/>
    </xf>
    <xf numFmtId="0" fontId="5" fillId="0" borderId="21" xfId="0" applyFont="1" applyFill="1" applyBorder="1" applyAlignment="1">
      <alignment horizontal="center" vertical="center" textRotation="255" shrinkToFit="1"/>
    </xf>
    <xf numFmtId="0" fontId="5" fillId="0" borderId="42" xfId="0" applyFont="1" applyFill="1" applyBorder="1" applyAlignment="1">
      <alignment horizontal="center" vertical="center" textRotation="255" shrinkToFit="1"/>
    </xf>
    <xf numFmtId="0" fontId="5" fillId="0" borderId="43" xfId="0" applyFont="1" applyFill="1" applyBorder="1" applyAlignment="1">
      <alignment horizontal="center" vertical="center" textRotation="255" shrinkToFit="1"/>
    </xf>
    <xf numFmtId="0" fontId="10" fillId="0" borderId="27" xfId="60" applyFont="1" applyFill="1" applyBorder="1" applyAlignment="1">
      <alignment horizontal="left" vertical="center" wrapText="1"/>
      <protection/>
    </xf>
    <xf numFmtId="0" fontId="10" fillId="0" borderId="26" xfId="60" applyFont="1" applyFill="1" applyBorder="1" applyAlignment="1">
      <alignment horizontal="left" vertical="center" wrapText="1"/>
      <protection/>
    </xf>
    <xf numFmtId="0" fontId="10" fillId="0" borderId="41" xfId="60" applyFont="1" applyFill="1" applyBorder="1" applyAlignment="1">
      <alignment horizontal="center" vertical="center" shrinkToFit="1"/>
      <protection/>
    </xf>
    <xf numFmtId="0" fontId="10" fillId="0" borderId="27" xfId="60" applyFont="1" applyFill="1" applyBorder="1" applyAlignment="1">
      <alignment horizontal="center" vertical="center" shrinkToFit="1"/>
      <protection/>
    </xf>
    <xf numFmtId="0" fontId="10" fillId="0" borderId="26" xfId="60" applyFont="1" applyFill="1" applyBorder="1" applyAlignment="1">
      <alignment horizontal="center" vertical="center" shrinkToFit="1"/>
      <protection/>
    </xf>
    <xf numFmtId="0" fontId="10" fillId="0" borderId="41" xfId="60" applyFont="1" applyFill="1" applyBorder="1" applyAlignment="1">
      <alignment horizontal="center" vertical="center" wrapText="1" shrinkToFit="1"/>
      <protection/>
    </xf>
    <xf numFmtId="0" fontId="8" fillId="0" borderId="27" xfId="60" applyFont="1" applyBorder="1" applyAlignment="1">
      <alignment horizontal="left" vertical="center" wrapText="1"/>
      <protection/>
    </xf>
    <xf numFmtId="0" fontId="8" fillId="0" borderId="17" xfId="60" applyFont="1" applyBorder="1" applyAlignment="1">
      <alignment horizontal="left" vertical="center" wrapText="1"/>
      <protection/>
    </xf>
    <xf numFmtId="0" fontId="8" fillId="0" borderId="26" xfId="60" applyFont="1" applyBorder="1" applyAlignment="1">
      <alignment horizontal="left" vertical="center" wrapText="1"/>
      <protection/>
    </xf>
    <xf numFmtId="0" fontId="12" fillId="0" borderId="44" xfId="0" applyFont="1" applyFill="1" applyBorder="1" applyAlignment="1">
      <alignment horizontal="center" vertical="center" textRotation="255"/>
    </xf>
    <xf numFmtId="0" fontId="12" fillId="0" borderId="45" xfId="0" applyFont="1" applyFill="1" applyBorder="1" applyAlignment="1">
      <alignment horizontal="center" vertical="center" textRotation="255"/>
    </xf>
    <xf numFmtId="0" fontId="12" fillId="0" borderId="46" xfId="0" applyFont="1" applyFill="1" applyBorder="1" applyAlignment="1">
      <alignment horizontal="center" vertical="center" textRotation="255"/>
    </xf>
    <xf numFmtId="0" fontId="8" fillId="13" borderId="27" xfId="60" applyFont="1" applyFill="1" applyBorder="1" applyAlignment="1">
      <alignment horizontal="center" vertical="center" shrinkToFit="1"/>
      <protection/>
    </xf>
    <xf numFmtId="0" fontId="8" fillId="13" borderId="26" xfId="60" applyFont="1" applyFill="1" applyBorder="1" applyAlignment="1">
      <alignment horizontal="center" vertical="center" shrinkToFit="1"/>
      <protection/>
    </xf>
    <xf numFmtId="0" fontId="8" fillId="0" borderId="27" xfId="60" applyFont="1" applyBorder="1" applyAlignment="1">
      <alignment horizontal="center" vertical="center"/>
      <protection/>
    </xf>
    <xf numFmtId="0" fontId="8" fillId="0" borderId="17" xfId="60" applyFont="1" applyBorder="1" applyAlignment="1">
      <alignment horizontal="center" vertical="center"/>
      <protection/>
    </xf>
    <xf numFmtId="0" fontId="8" fillId="0" borderId="26" xfId="60" applyFont="1" applyBorder="1" applyAlignment="1">
      <alignment horizontal="center" vertical="center"/>
      <protection/>
    </xf>
    <xf numFmtId="0" fontId="6" fillId="0" borderId="33"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3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5" fillId="0" borderId="20" xfId="0" applyFont="1" applyFill="1" applyBorder="1" applyAlignment="1">
      <alignment horizontal="center" vertical="center" textRotation="255"/>
    </xf>
    <xf numFmtId="0" fontId="5" fillId="0" borderId="49" xfId="0" applyFont="1" applyFill="1" applyBorder="1" applyAlignment="1">
      <alignment horizontal="center" vertical="center" textRotation="255"/>
    </xf>
    <xf numFmtId="0" fontId="8" fillId="0" borderId="17" xfId="60" applyFont="1" applyBorder="1" applyAlignment="1">
      <alignment horizontal="left" vertical="center"/>
      <protection/>
    </xf>
    <xf numFmtId="0" fontId="8" fillId="0" borderId="26" xfId="60" applyFont="1" applyBorder="1" applyAlignment="1">
      <alignment horizontal="left" vertical="center"/>
      <protection/>
    </xf>
    <xf numFmtId="0" fontId="8" fillId="0" borderId="27" xfId="60" applyFont="1" applyBorder="1" applyAlignment="1">
      <alignment horizontal="center" vertical="center" wrapText="1"/>
      <protection/>
    </xf>
    <xf numFmtId="0" fontId="9" fillId="13" borderId="27" xfId="60" applyFont="1" applyFill="1" applyBorder="1" applyAlignment="1">
      <alignment horizontal="center" vertical="center" shrinkToFit="1"/>
      <protection/>
    </xf>
    <xf numFmtId="0" fontId="9" fillId="13" borderId="26" xfId="60" applyFont="1" applyFill="1" applyBorder="1" applyAlignment="1">
      <alignment horizontal="center" vertical="center" shrinkToFit="1"/>
      <protection/>
    </xf>
    <xf numFmtId="0" fontId="5" fillId="0" borderId="41"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33"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9" fillId="0" borderId="33" xfId="0" applyFont="1" applyFill="1" applyBorder="1" applyAlignment="1">
      <alignment vertical="center" wrapText="1"/>
    </xf>
    <xf numFmtId="0" fontId="9" fillId="0" borderId="36" xfId="0" applyFont="1" applyFill="1" applyBorder="1" applyAlignment="1">
      <alignment vertical="center" wrapText="1"/>
    </xf>
    <xf numFmtId="0" fontId="9" fillId="0" borderId="22" xfId="0" applyFont="1" applyFill="1" applyBorder="1" applyAlignment="1">
      <alignment vertical="center" wrapText="1"/>
    </xf>
    <xf numFmtId="0" fontId="9" fillId="0" borderId="47" xfId="0" applyFont="1" applyFill="1" applyBorder="1" applyAlignment="1">
      <alignment vertical="center" wrapText="1"/>
    </xf>
    <xf numFmtId="0" fontId="9" fillId="0" borderId="18" xfId="0" applyFont="1" applyFill="1" applyBorder="1" applyAlignment="1">
      <alignment vertical="center" wrapText="1"/>
    </xf>
    <xf numFmtId="0" fontId="9" fillId="0" borderId="48" xfId="0" applyFont="1" applyFill="1" applyBorder="1" applyAlignment="1">
      <alignment vertical="center" wrapText="1"/>
    </xf>
    <xf numFmtId="0" fontId="9" fillId="0" borderId="35" xfId="0" applyFont="1" applyFill="1" applyBorder="1" applyAlignment="1">
      <alignment vertical="center" wrapText="1"/>
    </xf>
    <xf numFmtId="0" fontId="9" fillId="0" borderId="10" xfId="0" applyFont="1" applyFill="1" applyBorder="1" applyAlignment="1">
      <alignment vertical="center" wrapText="1"/>
    </xf>
    <xf numFmtId="0" fontId="9" fillId="0" borderId="13" xfId="0" applyFont="1" applyFill="1" applyBorder="1" applyAlignment="1">
      <alignment vertical="center" wrapText="1"/>
    </xf>
    <xf numFmtId="0" fontId="5" fillId="0" borderId="33" xfId="0" applyFont="1" applyFill="1" applyBorder="1" applyAlignment="1">
      <alignment horizontal="left" vertical="center" wrapText="1" shrinkToFit="1"/>
    </xf>
    <xf numFmtId="0" fontId="5" fillId="0" borderId="36"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36"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5" fillId="0" borderId="35"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13" xfId="0" applyFont="1" applyFill="1" applyBorder="1" applyAlignment="1">
      <alignment horizontal="left" vertical="center" wrapText="1" shrinkToFit="1"/>
    </xf>
    <xf numFmtId="0" fontId="9" fillId="0" borderId="21" xfId="0" applyFont="1" applyFill="1" applyBorder="1" applyAlignment="1">
      <alignment horizontal="center" vertical="center" textRotation="255"/>
    </xf>
    <xf numFmtId="0" fontId="9" fillId="0" borderId="43" xfId="0" applyFont="1" applyFill="1" applyBorder="1" applyAlignment="1">
      <alignment horizontal="center" vertical="center" textRotation="255"/>
    </xf>
    <xf numFmtId="0" fontId="5" fillId="0" borderId="3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7" xfId="0" applyFont="1" applyFill="1" applyBorder="1" applyAlignment="1">
      <alignment vertical="center" wrapText="1"/>
    </xf>
    <xf numFmtId="0" fontId="5" fillId="0" borderId="25" xfId="0" applyFont="1" applyFill="1" applyBorder="1" applyAlignment="1">
      <alignment vertical="center" wrapText="1"/>
    </xf>
    <xf numFmtId="0" fontId="9" fillId="0" borderId="27" xfId="0" applyFont="1" applyFill="1" applyBorder="1" applyAlignment="1">
      <alignment vertical="center" wrapText="1"/>
    </xf>
    <xf numFmtId="0" fontId="9" fillId="0" borderId="17" xfId="0" applyFont="1" applyFill="1" applyBorder="1" applyAlignment="1">
      <alignment vertical="center" wrapText="1"/>
    </xf>
    <xf numFmtId="0" fontId="9" fillId="0" borderId="26" xfId="0" applyFont="1" applyFill="1" applyBorder="1" applyAlignment="1">
      <alignment vertical="center" wrapText="1"/>
    </xf>
    <xf numFmtId="0" fontId="5" fillId="0" borderId="41" xfId="0" applyFont="1" applyFill="1" applyBorder="1" applyAlignment="1">
      <alignment horizontal="center" vertical="center"/>
    </xf>
    <xf numFmtId="0" fontId="9" fillId="0" borderId="27" xfId="0" applyFont="1" applyBorder="1" applyAlignment="1">
      <alignment vertical="center" wrapText="1"/>
    </xf>
    <xf numFmtId="0" fontId="9" fillId="0" borderId="17" xfId="0" applyFont="1" applyBorder="1" applyAlignment="1">
      <alignment vertical="center" wrapText="1"/>
    </xf>
    <xf numFmtId="0" fontId="9" fillId="0" borderId="26" xfId="0" applyFont="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9" fillId="0" borderId="2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5" fillId="0" borderId="34" xfId="0" applyFont="1" applyFill="1" applyBorder="1" applyAlignment="1">
      <alignment horizontal="left" vertical="center" indent="3"/>
    </xf>
    <xf numFmtId="0" fontId="5" fillId="0" borderId="51" xfId="0" applyFont="1" applyFill="1" applyBorder="1" applyAlignment="1">
      <alignment horizontal="left" vertical="center" indent="3"/>
    </xf>
    <xf numFmtId="0" fontId="5" fillId="0" borderId="52" xfId="0" applyFont="1" applyFill="1" applyBorder="1" applyAlignment="1">
      <alignment horizontal="left" vertical="center" indent="3"/>
    </xf>
    <xf numFmtId="0" fontId="5" fillId="0" borderId="15" xfId="0" applyFont="1" applyFill="1" applyBorder="1" applyAlignment="1">
      <alignment horizontal="left" vertical="center" indent="3"/>
    </xf>
    <xf numFmtId="0" fontId="5" fillId="0" borderId="24" xfId="0" applyFont="1" applyFill="1" applyBorder="1" applyAlignment="1">
      <alignment horizontal="left" vertical="center" indent="3"/>
    </xf>
    <xf numFmtId="0" fontId="5" fillId="0" borderId="53" xfId="0" applyFont="1" applyFill="1" applyBorder="1" applyAlignment="1">
      <alignment horizontal="left" vertical="center" indent="3"/>
    </xf>
    <xf numFmtId="0" fontId="9" fillId="0" borderId="21" xfId="0" applyFont="1" applyFill="1" applyBorder="1" applyAlignment="1">
      <alignment vertical="center" textRotation="255"/>
    </xf>
    <xf numFmtId="0" fontId="9" fillId="0" borderId="43" xfId="0" applyFont="1" applyFill="1" applyBorder="1" applyAlignment="1">
      <alignment vertical="center" textRotation="255"/>
    </xf>
    <xf numFmtId="0" fontId="8" fillId="0" borderId="33" xfId="0" applyFont="1" applyFill="1" applyBorder="1" applyAlignment="1">
      <alignment vertical="center" wrapText="1"/>
    </xf>
    <xf numFmtId="0" fontId="8" fillId="0" borderId="36" xfId="0" applyFont="1" applyFill="1" applyBorder="1" applyAlignment="1">
      <alignment vertical="center" wrapText="1"/>
    </xf>
    <xf numFmtId="0" fontId="8" fillId="0" borderId="22" xfId="0" applyFont="1" applyFill="1" applyBorder="1" applyAlignment="1">
      <alignment vertical="center" wrapText="1"/>
    </xf>
    <xf numFmtId="0" fontId="8" fillId="0" borderId="35" xfId="0" applyFont="1" applyFill="1" applyBorder="1" applyAlignment="1">
      <alignment vertical="center" wrapText="1"/>
    </xf>
    <xf numFmtId="0" fontId="8" fillId="0" borderId="10" xfId="0" applyFont="1" applyFill="1" applyBorder="1" applyAlignment="1">
      <alignment vertical="center" wrapText="1"/>
    </xf>
    <xf numFmtId="0" fontId="8" fillId="0" borderId="13" xfId="0" applyFont="1" applyFill="1" applyBorder="1" applyAlignment="1">
      <alignment vertical="center" wrapText="1"/>
    </xf>
    <xf numFmtId="0" fontId="5" fillId="0" borderId="5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57" xfId="0" applyFont="1" applyFill="1" applyBorder="1" applyAlignment="1">
      <alignment horizontal="center" vertical="center" shrinkToFit="1"/>
    </xf>
    <xf numFmtId="0" fontId="9" fillId="0" borderId="34" xfId="0" applyFont="1" applyFill="1" applyBorder="1" applyAlignment="1">
      <alignment vertical="center"/>
    </xf>
    <xf numFmtId="0" fontId="9" fillId="0" borderId="51" xfId="0" applyFont="1" applyFill="1" applyBorder="1" applyAlignment="1">
      <alignment vertical="center"/>
    </xf>
    <xf numFmtId="0" fontId="9" fillId="0" borderId="58" xfId="0" applyFont="1" applyFill="1" applyBorder="1" applyAlignment="1">
      <alignment vertical="center"/>
    </xf>
    <xf numFmtId="0" fontId="9" fillId="0" borderId="15" xfId="0" applyFont="1" applyFill="1" applyBorder="1" applyAlignment="1">
      <alignment vertical="center"/>
    </xf>
    <xf numFmtId="0" fontId="9" fillId="0" borderId="24" xfId="0" applyFont="1" applyFill="1" applyBorder="1" applyAlignment="1">
      <alignment vertical="center"/>
    </xf>
    <xf numFmtId="0" fontId="9" fillId="0" borderId="16" xfId="0" applyFont="1" applyFill="1" applyBorder="1" applyAlignment="1">
      <alignment vertical="center"/>
    </xf>
    <xf numFmtId="0" fontId="5" fillId="0" borderId="33" xfId="0" applyFont="1" applyFill="1" applyBorder="1" applyAlignment="1">
      <alignment horizontal="distributed" vertical="center" wrapText="1" indent="1"/>
    </xf>
    <xf numFmtId="0" fontId="5" fillId="0" borderId="36" xfId="0" applyFont="1" applyFill="1" applyBorder="1" applyAlignment="1">
      <alignment horizontal="distributed" vertical="center" wrapText="1" indent="1"/>
    </xf>
    <xf numFmtId="0" fontId="5" fillId="0" borderId="22" xfId="0" applyFont="1" applyFill="1" applyBorder="1" applyAlignment="1">
      <alignment horizontal="distributed" vertical="center" wrapText="1" indent="1"/>
    </xf>
    <xf numFmtId="0" fontId="5" fillId="0" borderId="35"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3" xfId="0" applyFont="1" applyFill="1" applyBorder="1" applyAlignment="1">
      <alignment horizontal="distributed" vertical="center" wrapText="1" indent="1"/>
    </xf>
    <xf numFmtId="0" fontId="9" fillId="0" borderId="33" xfId="0" applyFont="1" applyBorder="1" applyAlignment="1">
      <alignment vertical="center" wrapText="1"/>
    </xf>
    <xf numFmtId="0" fontId="9" fillId="0" borderId="36" xfId="0" applyFont="1" applyBorder="1" applyAlignment="1">
      <alignment vertical="center" wrapText="1"/>
    </xf>
    <xf numFmtId="0" fontId="9" fillId="0" borderId="22" xfId="0" applyFont="1" applyBorder="1" applyAlignment="1">
      <alignment vertical="center" wrapText="1"/>
    </xf>
    <xf numFmtId="0" fontId="9" fillId="0" borderId="3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5" fillId="0" borderId="5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6" xfId="0" applyFont="1" applyFill="1" applyBorder="1" applyAlignment="1">
      <alignment horizontal="center" vertical="center" shrinkToFit="1"/>
    </xf>
    <xf numFmtId="0" fontId="8" fillId="0" borderId="3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5" fillId="0" borderId="26" xfId="0" applyFont="1" applyFill="1" applyBorder="1" applyAlignment="1">
      <alignment horizontal="distributed" vertical="center" indent="1"/>
    </xf>
    <xf numFmtId="0" fontId="5" fillId="0" borderId="41" xfId="0" applyFont="1" applyFill="1" applyBorder="1" applyAlignment="1">
      <alignment horizontal="distributed" vertical="center" indent="1"/>
    </xf>
    <xf numFmtId="0" fontId="61" fillId="0" borderId="38"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39"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5" fillId="0" borderId="40" xfId="0" applyFont="1" applyFill="1" applyBorder="1" applyAlignment="1">
      <alignment horizontal="distributed" vertical="center" indent="1"/>
    </xf>
    <xf numFmtId="0" fontId="5" fillId="0" borderId="36" xfId="0" applyFont="1" applyFill="1" applyBorder="1" applyAlignment="1">
      <alignment horizontal="distributed" vertical="center" indent="1"/>
    </xf>
    <xf numFmtId="0" fontId="5" fillId="0" borderId="22" xfId="0" applyFont="1" applyFill="1" applyBorder="1" applyAlignment="1">
      <alignment horizontal="distributed" vertical="center" indent="1"/>
    </xf>
    <xf numFmtId="0" fontId="5" fillId="0" borderId="56"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5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60" xfId="0" applyFont="1" applyFill="1" applyBorder="1" applyAlignment="1">
      <alignment horizontal="left" vertical="center" indent="1"/>
    </xf>
    <xf numFmtId="0" fontId="5" fillId="0" borderId="0" xfId="0" applyFont="1" applyFill="1" applyBorder="1" applyAlignment="1">
      <alignment horizontal="left" vertical="center" indent="1"/>
    </xf>
    <xf numFmtId="0" fontId="5" fillId="0" borderId="14" xfId="0" applyFont="1" applyFill="1" applyBorder="1" applyAlignment="1">
      <alignment horizontal="left" vertical="center" indent="1"/>
    </xf>
    <xf numFmtId="0" fontId="5" fillId="0" borderId="35" xfId="0" applyFont="1" applyFill="1" applyBorder="1" applyAlignment="1">
      <alignment horizontal="left" vertical="center" indent="1"/>
    </xf>
    <xf numFmtId="0" fontId="5" fillId="0" borderId="10" xfId="0" applyFont="1" applyFill="1" applyBorder="1" applyAlignment="1">
      <alignment horizontal="left" vertical="center" indent="1"/>
    </xf>
    <xf numFmtId="0" fontId="5" fillId="0" borderId="32" xfId="0" applyFont="1" applyFill="1" applyBorder="1" applyAlignment="1">
      <alignment horizontal="left" vertical="center" indent="1"/>
    </xf>
    <xf numFmtId="0" fontId="5" fillId="0" borderId="40" xfId="0" applyFont="1" applyFill="1" applyBorder="1" applyAlignment="1">
      <alignment horizontal="center" vertical="center" wrapText="1" shrinkToFit="1"/>
    </xf>
    <xf numFmtId="0" fontId="5" fillId="0" borderId="36"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33"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5" xfId="0" applyFont="1" applyFill="1" applyBorder="1" applyAlignment="1">
      <alignment horizontal="left" vertical="center"/>
    </xf>
    <xf numFmtId="0" fontId="5" fillId="0" borderId="10" xfId="0" applyFont="1" applyFill="1" applyBorder="1" applyAlignment="1">
      <alignment horizontal="left" vertical="center"/>
    </xf>
    <xf numFmtId="0" fontId="5" fillId="0" borderId="32" xfId="0" applyFont="1" applyFill="1" applyBorder="1" applyAlignment="1">
      <alignment horizontal="left" vertical="center"/>
    </xf>
    <xf numFmtId="0" fontId="7" fillId="0" borderId="44" xfId="0" applyFont="1" applyFill="1" applyBorder="1" applyAlignment="1">
      <alignment horizontal="center" vertical="center" textRotation="255"/>
    </xf>
    <xf numFmtId="0" fontId="7" fillId="0" borderId="45" xfId="0" applyFont="1" applyFill="1" applyBorder="1" applyAlignment="1">
      <alignment horizontal="center" vertical="center" textRotation="255"/>
    </xf>
    <xf numFmtId="0" fontId="7" fillId="0" borderId="46" xfId="0" applyFont="1" applyFill="1" applyBorder="1" applyAlignment="1">
      <alignment horizontal="center" vertical="center" textRotation="255"/>
    </xf>
    <xf numFmtId="0" fontId="5" fillId="0" borderId="1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13" xfId="0" applyFont="1" applyFill="1" applyBorder="1" applyAlignment="1">
      <alignment horizontal="center" vertical="center"/>
    </xf>
    <xf numFmtId="0" fontId="14" fillId="0" borderId="54" xfId="0" applyFont="1" applyFill="1" applyBorder="1" applyAlignment="1">
      <alignment horizontal="center" vertical="center" textRotation="255" wrapText="1"/>
    </xf>
    <xf numFmtId="0" fontId="14" fillId="0" borderId="55" xfId="0" applyFont="1" applyFill="1" applyBorder="1" applyAlignment="1">
      <alignment horizontal="center" vertical="center" textRotation="255" wrapText="1"/>
    </xf>
    <xf numFmtId="0" fontId="14" fillId="0" borderId="38" xfId="0" applyFont="1" applyFill="1" applyBorder="1" applyAlignment="1">
      <alignment horizontal="center" vertical="center" textRotation="255" wrapText="1"/>
    </xf>
    <xf numFmtId="0" fontId="14" fillId="0" borderId="23" xfId="0" applyFont="1" applyFill="1" applyBorder="1" applyAlignment="1">
      <alignment horizontal="center" vertical="center" textRotation="255" wrapText="1"/>
    </xf>
    <xf numFmtId="0" fontId="14" fillId="0" borderId="39" xfId="0" applyFont="1" applyFill="1" applyBorder="1" applyAlignment="1">
      <alignment horizontal="center" vertical="center" textRotation="255" wrapText="1"/>
    </xf>
    <xf numFmtId="0" fontId="14" fillId="0" borderId="48" xfId="0" applyFont="1" applyFill="1" applyBorder="1" applyAlignment="1">
      <alignment horizontal="center" vertical="center" textRotation="255" wrapText="1"/>
    </xf>
    <xf numFmtId="0" fontId="5" fillId="0" borderId="22"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2"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6" fillId="0" borderId="10" xfId="0" applyFont="1" applyFill="1" applyBorder="1" applyAlignment="1">
      <alignment horizontal="center" vertical="center"/>
    </xf>
    <xf numFmtId="0" fontId="10" fillId="0" borderId="21" xfId="0" applyFont="1" applyFill="1" applyBorder="1" applyAlignment="1">
      <alignment horizontal="center" vertical="center" textRotation="255" wrapText="1" shrinkToFit="1"/>
    </xf>
    <xf numFmtId="0" fontId="10" fillId="0" borderId="42" xfId="0" applyFont="1" applyFill="1" applyBorder="1" applyAlignment="1">
      <alignment horizontal="center" vertical="center" textRotation="255" wrapText="1" shrinkToFit="1"/>
    </xf>
    <xf numFmtId="0" fontId="10" fillId="0" borderId="43" xfId="0" applyFont="1" applyFill="1" applyBorder="1" applyAlignment="1">
      <alignment horizontal="center" vertical="center" textRotation="255" wrapText="1" shrinkToFit="1"/>
    </xf>
    <xf numFmtId="0" fontId="5" fillId="0" borderId="21" xfId="0" applyFont="1" applyFill="1" applyBorder="1" applyAlignment="1">
      <alignment horizontal="center" vertical="center" textRotation="255"/>
    </xf>
    <xf numFmtId="0" fontId="5" fillId="0" borderId="42" xfId="0" applyFont="1" applyFill="1" applyBorder="1" applyAlignment="1">
      <alignment horizontal="center" vertical="center" textRotation="255"/>
    </xf>
    <xf numFmtId="0" fontId="5" fillId="0" borderId="43" xfId="0" applyFont="1" applyFill="1" applyBorder="1" applyAlignment="1">
      <alignment horizontal="center" vertical="center" textRotation="255"/>
    </xf>
    <xf numFmtId="0" fontId="6" fillId="0" borderId="61"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9" fillId="0"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24" xfId="0" applyFont="1" applyFill="1" applyBorder="1" applyAlignment="1">
      <alignment vertical="center"/>
    </xf>
    <xf numFmtId="0" fontId="5" fillId="0" borderId="16" xfId="0" applyFont="1" applyFill="1" applyBorder="1" applyAlignment="1">
      <alignment vertical="center"/>
    </xf>
    <xf numFmtId="0" fontId="5" fillId="0" borderId="51" xfId="0" applyFont="1" applyFill="1" applyBorder="1" applyAlignment="1">
      <alignment vertical="center"/>
    </xf>
    <xf numFmtId="0" fontId="5" fillId="0" borderId="58" xfId="0" applyFont="1" applyFill="1" applyBorder="1" applyAlignment="1">
      <alignment vertical="center"/>
    </xf>
    <xf numFmtId="0" fontId="5" fillId="0" borderId="53" xfId="0" applyFont="1" applyFill="1" applyBorder="1" applyAlignment="1">
      <alignment vertical="center"/>
    </xf>
    <xf numFmtId="0" fontId="5" fillId="0" borderId="52" xfId="0" applyFont="1" applyFill="1" applyBorder="1" applyAlignment="1">
      <alignment vertical="center"/>
    </xf>
    <xf numFmtId="0" fontId="5" fillId="0" borderId="33" xfId="0" applyFont="1" applyFill="1" applyBorder="1" applyAlignment="1">
      <alignment horizontal="distributed" vertical="center" indent="1"/>
    </xf>
    <xf numFmtId="0" fontId="5" fillId="0" borderId="35" xfId="0" applyFont="1" applyFill="1" applyBorder="1" applyAlignment="1">
      <alignment horizontal="distributed" vertical="center" indent="1"/>
    </xf>
    <xf numFmtId="0" fontId="5" fillId="0" borderId="33" xfId="0" applyFont="1" applyFill="1" applyBorder="1" applyAlignment="1">
      <alignment horizontal="right" vertical="center"/>
    </xf>
    <xf numFmtId="0" fontId="5" fillId="0" borderId="22" xfId="0" applyFont="1" applyFill="1" applyBorder="1" applyAlignment="1">
      <alignment horizontal="right" vertical="center"/>
    </xf>
    <xf numFmtId="0" fontId="5" fillId="0" borderId="60"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5"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33" xfId="0" applyFont="1" applyFill="1" applyBorder="1" applyAlignment="1">
      <alignment horizontal="left" vertical="center" indent="1"/>
    </xf>
    <xf numFmtId="0" fontId="5" fillId="0" borderId="36" xfId="0" applyFont="1" applyFill="1" applyBorder="1" applyAlignment="1">
      <alignment horizontal="left" vertical="center" indent="1"/>
    </xf>
    <xf numFmtId="0" fontId="5" fillId="0" borderId="37" xfId="0" applyFont="1" applyFill="1" applyBorder="1" applyAlignment="1">
      <alignment horizontal="left" vertical="center" indent="1"/>
    </xf>
    <xf numFmtId="0" fontId="5" fillId="0" borderId="64" xfId="0" applyFont="1" applyFill="1" applyBorder="1" applyAlignment="1">
      <alignment horizontal="center" vertical="center" textRotation="255" shrinkToFit="1"/>
    </xf>
    <xf numFmtId="0" fontId="5" fillId="0" borderId="65" xfId="0" applyFont="1" applyFill="1" applyBorder="1" applyAlignment="1">
      <alignment horizontal="center" vertical="center" textRotation="255" shrinkToFit="1"/>
    </xf>
    <xf numFmtId="0" fontId="5" fillId="0" borderId="66" xfId="0" applyFont="1" applyFill="1" applyBorder="1" applyAlignment="1">
      <alignment horizontal="center" vertical="center" textRotation="255" shrinkToFit="1"/>
    </xf>
    <xf numFmtId="0" fontId="8" fillId="0" borderId="64" xfId="0" applyFont="1" applyFill="1" applyBorder="1" applyAlignment="1">
      <alignment horizontal="center" vertical="center"/>
    </xf>
    <xf numFmtId="0" fontId="8" fillId="0" borderId="66" xfId="0" applyFont="1" applyFill="1" applyBorder="1" applyAlignment="1">
      <alignment horizontal="center" vertical="center"/>
    </xf>
    <xf numFmtId="0" fontId="6" fillId="0" borderId="6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8" fillId="0" borderId="3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9" fillId="0" borderId="33" xfId="0" applyFont="1" applyFill="1" applyBorder="1" applyAlignment="1">
      <alignment horizontal="right" vertical="center" wrapText="1"/>
    </xf>
    <xf numFmtId="0" fontId="9" fillId="0" borderId="36" xfId="0" applyFont="1" applyFill="1" applyBorder="1" applyAlignment="1">
      <alignment horizontal="right" vertical="center" wrapText="1"/>
    </xf>
    <xf numFmtId="0" fontId="9" fillId="0" borderId="22" xfId="0" applyFont="1" applyFill="1" applyBorder="1" applyAlignment="1">
      <alignment horizontal="right" vertical="center" wrapText="1"/>
    </xf>
    <xf numFmtId="0" fontId="9" fillId="0" borderId="60"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23" xfId="0" applyFont="1" applyFill="1" applyBorder="1" applyAlignment="1">
      <alignment horizontal="right" vertical="center" wrapText="1"/>
    </xf>
    <xf numFmtId="0" fontId="9" fillId="0" borderId="35"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13" xfId="0" applyFont="1" applyFill="1" applyBorder="1" applyAlignment="1">
      <alignment horizontal="right" vertical="center" wrapText="1"/>
    </xf>
    <xf numFmtId="177" fontId="5" fillId="0" borderId="33" xfId="0" applyNumberFormat="1" applyFont="1" applyFill="1" applyBorder="1" applyAlignment="1">
      <alignment horizontal="center" vertical="center"/>
    </xf>
    <xf numFmtId="177" fontId="5" fillId="0" borderId="22" xfId="0" applyNumberFormat="1" applyFont="1" applyFill="1" applyBorder="1" applyAlignment="1">
      <alignment horizontal="center" vertical="center"/>
    </xf>
    <xf numFmtId="177" fontId="5" fillId="0" borderId="60" xfId="0" applyNumberFormat="1" applyFont="1" applyFill="1" applyBorder="1" applyAlignment="1">
      <alignment horizontal="center" vertical="center"/>
    </xf>
    <xf numFmtId="177" fontId="5" fillId="0" borderId="23" xfId="0" applyNumberFormat="1" applyFont="1" applyFill="1" applyBorder="1" applyAlignment="1">
      <alignment horizontal="center" vertical="center"/>
    </xf>
    <xf numFmtId="177" fontId="5" fillId="0" borderId="35"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xf>
    <xf numFmtId="0" fontId="5" fillId="0" borderId="40" xfId="0" applyFont="1" applyFill="1" applyBorder="1" applyAlignment="1">
      <alignment horizontal="center" vertical="center"/>
    </xf>
    <xf numFmtId="0" fontId="5" fillId="0" borderId="56" xfId="0" applyFont="1" applyFill="1" applyBorder="1" applyAlignment="1">
      <alignment horizontal="center" vertical="center"/>
    </xf>
    <xf numFmtId="0" fontId="7" fillId="0" borderId="38" xfId="0" applyFont="1" applyFill="1" applyBorder="1" applyAlignment="1">
      <alignment horizontal="center" vertical="center" textRotation="255"/>
    </xf>
    <xf numFmtId="0" fontId="9" fillId="0" borderId="41" xfId="0" applyFont="1" applyFill="1" applyBorder="1" applyAlignment="1">
      <alignment horizontal="distributed" vertical="center" wrapText="1"/>
    </xf>
    <xf numFmtId="0" fontId="9" fillId="0" borderId="33" xfId="0" applyFont="1" applyFill="1" applyBorder="1" applyAlignment="1">
      <alignment horizontal="distributed" vertical="center" wrapText="1"/>
    </xf>
    <xf numFmtId="0" fontId="9" fillId="0" borderId="36"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35" xfId="0" applyFont="1" applyFill="1" applyBorder="1" applyAlignment="1">
      <alignment horizontal="distributed" vertical="center" wrapText="1"/>
    </xf>
    <xf numFmtId="0" fontId="9" fillId="0" borderId="10"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178" fontId="5" fillId="0" borderId="27" xfId="0" applyNumberFormat="1" applyFont="1" applyFill="1" applyBorder="1" applyAlignment="1">
      <alignment horizontal="right" vertical="center" shrinkToFit="1"/>
    </xf>
    <xf numFmtId="178" fontId="5" fillId="0" borderId="17" xfId="0" applyNumberFormat="1" applyFont="1" applyFill="1" applyBorder="1" applyAlignment="1">
      <alignment horizontal="right" vertical="center" shrinkToFit="1"/>
    </xf>
    <xf numFmtId="0" fontId="5" fillId="0" borderId="34" xfId="0" applyFont="1" applyFill="1" applyBorder="1" applyAlignment="1">
      <alignment vertical="center"/>
    </xf>
    <xf numFmtId="0" fontId="5" fillId="0" borderId="15" xfId="0" applyFont="1" applyFill="1" applyBorder="1" applyAlignment="1">
      <alignment vertical="center"/>
    </xf>
    <xf numFmtId="0" fontId="5" fillId="0" borderId="35" xfId="0" applyFont="1" applyFill="1" applyBorder="1" applyAlignment="1">
      <alignment vertical="center"/>
    </xf>
    <xf numFmtId="0" fontId="5" fillId="0" borderId="10" xfId="0" applyFont="1" applyFill="1" applyBorder="1" applyAlignment="1">
      <alignment vertical="center"/>
    </xf>
    <xf numFmtId="0" fontId="9" fillId="0" borderId="35" xfId="0" applyFont="1" applyFill="1" applyBorder="1" applyAlignment="1">
      <alignment vertical="center"/>
    </xf>
    <xf numFmtId="0" fontId="9" fillId="0" borderId="10" xfId="0" applyFont="1" applyFill="1" applyBorder="1" applyAlignment="1">
      <alignment vertical="center"/>
    </xf>
    <xf numFmtId="0" fontId="0" fillId="0" borderId="17" xfId="0" applyFill="1" applyBorder="1" applyAlignment="1">
      <alignment horizontal="center" vertical="center"/>
    </xf>
    <xf numFmtId="0" fontId="5" fillId="0" borderId="17" xfId="0" applyFont="1" applyFill="1" applyBorder="1" applyAlignment="1">
      <alignment vertical="center"/>
    </xf>
    <xf numFmtId="0" fontId="0" fillId="0" borderId="17" xfId="0" applyFill="1" applyBorder="1" applyAlignment="1">
      <alignment vertical="center"/>
    </xf>
    <xf numFmtId="0" fontId="0" fillId="0" borderId="26" xfId="0" applyFill="1" applyBorder="1" applyAlignment="1">
      <alignment vertical="center"/>
    </xf>
    <xf numFmtId="0" fontId="5" fillId="0" borderId="60" xfId="0" applyFont="1" applyFill="1" applyBorder="1" applyAlignment="1">
      <alignment horizontal="center" vertical="center"/>
    </xf>
    <xf numFmtId="0" fontId="5" fillId="0" borderId="14" xfId="0" applyFont="1" applyFill="1" applyBorder="1" applyAlignment="1">
      <alignment horizontal="center" vertical="center"/>
    </xf>
    <xf numFmtId="177" fontId="5" fillId="0" borderId="27" xfId="0" applyNumberFormat="1" applyFont="1" applyFill="1" applyBorder="1" applyAlignment="1">
      <alignment horizontal="center" vertical="center"/>
    </xf>
    <xf numFmtId="177" fontId="5" fillId="0" borderId="26" xfId="0" applyNumberFormat="1" applyFont="1" applyFill="1" applyBorder="1" applyAlignment="1">
      <alignment horizontal="center" vertical="center"/>
    </xf>
    <xf numFmtId="179" fontId="5" fillId="0" borderId="33" xfId="0" applyNumberFormat="1" applyFont="1" applyFill="1" applyBorder="1" applyAlignment="1">
      <alignment horizontal="right" vertical="center" shrinkToFit="1"/>
    </xf>
    <xf numFmtId="179" fontId="5" fillId="0" borderId="35" xfId="0" applyNumberFormat="1" applyFont="1" applyFill="1" applyBorder="1" applyAlignment="1">
      <alignment horizontal="right" vertical="center" shrinkToFit="1"/>
    </xf>
    <xf numFmtId="0" fontId="9" fillId="0" borderId="22" xfId="0" applyFont="1" applyFill="1" applyBorder="1" applyAlignment="1">
      <alignment horizontal="right" vertical="center" wrapText="1" indent="1"/>
    </xf>
    <xf numFmtId="0" fontId="9" fillId="0" borderId="13" xfId="0" applyFont="1" applyFill="1" applyBorder="1" applyAlignment="1">
      <alignment horizontal="right" vertical="center" wrapText="1" indent="1"/>
    </xf>
    <xf numFmtId="0" fontId="5" fillId="0" borderId="22" xfId="0" applyFont="1" applyFill="1" applyBorder="1" applyAlignment="1">
      <alignment horizontal="right" vertical="center" indent="1"/>
    </xf>
    <xf numFmtId="0" fontId="5" fillId="0" borderId="13" xfId="0" applyFont="1" applyFill="1" applyBorder="1" applyAlignment="1">
      <alignment horizontal="right" vertical="center" indent="1"/>
    </xf>
    <xf numFmtId="0" fontId="9" fillId="0" borderId="33"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2" xfId="0" applyFont="1" applyFill="1" applyBorder="1" applyAlignment="1">
      <alignment horizontal="center" vertical="center" wrapText="1"/>
    </xf>
    <xf numFmtId="178" fontId="5" fillId="0" borderId="33" xfId="0" applyNumberFormat="1" applyFont="1" applyFill="1" applyBorder="1" applyAlignment="1">
      <alignment horizontal="right" vertical="center" shrinkToFit="1"/>
    </xf>
    <xf numFmtId="178" fontId="5" fillId="0" borderId="35" xfId="0" applyNumberFormat="1" applyFont="1" applyFill="1" applyBorder="1" applyAlignment="1">
      <alignment horizontal="right" vertical="center" shrinkToFit="1"/>
    </xf>
    <xf numFmtId="178" fontId="9" fillId="0" borderId="33" xfId="0" applyNumberFormat="1" applyFont="1" applyFill="1" applyBorder="1" applyAlignment="1">
      <alignment horizontal="right" vertical="center" shrinkToFit="1"/>
    </xf>
    <xf numFmtId="178" fontId="9" fillId="0" borderId="36" xfId="0" applyNumberFormat="1" applyFont="1" applyFill="1" applyBorder="1" applyAlignment="1">
      <alignment horizontal="right" vertical="center" shrinkToFit="1"/>
    </xf>
    <xf numFmtId="178" fontId="9" fillId="0" borderId="35" xfId="0" applyNumberFormat="1" applyFont="1" applyFill="1" applyBorder="1" applyAlignment="1">
      <alignment horizontal="right" vertical="center" shrinkToFit="1"/>
    </xf>
    <xf numFmtId="178" fontId="9" fillId="0" borderId="10" xfId="0" applyNumberFormat="1" applyFont="1" applyFill="1" applyBorder="1" applyAlignment="1">
      <alignment horizontal="right" vertical="center" shrinkToFit="1"/>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2" xfId="0" applyFont="1" applyFill="1" applyBorder="1" applyAlignment="1">
      <alignment vertical="center"/>
    </xf>
    <xf numFmtId="0" fontId="6" fillId="0" borderId="41" xfId="0" applyFont="1" applyFill="1" applyBorder="1" applyAlignment="1">
      <alignment horizontal="center" vertical="center" shrinkToFit="1"/>
    </xf>
    <xf numFmtId="0" fontId="9" fillId="0" borderId="21" xfId="0" applyFont="1" applyFill="1" applyBorder="1" applyAlignment="1">
      <alignment horizontal="center" vertical="center"/>
    </xf>
    <xf numFmtId="0" fontId="9" fillId="0" borderId="43" xfId="0" applyFont="1" applyFill="1" applyBorder="1" applyAlignment="1">
      <alignment horizontal="center" vertical="center"/>
    </xf>
    <xf numFmtId="0" fontId="6" fillId="0" borderId="67" xfId="0" applyFont="1" applyFill="1" applyBorder="1" applyAlignment="1">
      <alignment horizontal="center" vertical="center" shrinkToFit="1"/>
    </xf>
    <xf numFmtId="0" fontId="6" fillId="0" borderId="41" xfId="0" applyFont="1" applyFill="1" applyBorder="1" applyAlignment="1">
      <alignment horizontal="right" vertical="center"/>
    </xf>
    <xf numFmtId="0" fontId="6" fillId="0" borderId="50" xfId="0" applyFont="1" applyFill="1" applyBorder="1" applyAlignment="1">
      <alignment horizontal="right" vertical="center"/>
    </xf>
    <xf numFmtId="0" fontId="62" fillId="0" borderId="41"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68" xfId="0" applyFont="1" applyFill="1" applyBorder="1" applyAlignment="1">
      <alignment horizontal="center" vertical="center"/>
    </xf>
    <xf numFmtId="0" fontId="5" fillId="0" borderId="28"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10" xfId="0" applyFont="1" applyFill="1" applyBorder="1" applyAlignment="1">
      <alignment horizontal="right" vertical="center"/>
    </xf>
    <xf numFmtId="176" fontId="5" fillId="0" borderId="33" xfId="0" applyNumberFormat="1" applyFont="1" applyFill="1" applyBorder="1" applyAlignment="1">
      <alignment horizontal="center" vertical="center"/>
    </xf>
    <xf numFmtId="176" fontId="5" fillId="0" borderId="36"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35"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37" xfId="0" applyNumberFormat="1" applyFont="1" applyFill="1" applyBorder="1" applyAlignment="1">
      <alignment horizontal="center" vertical="center"/>
    </xf>
    <xf numFmtId="176" fontId="5" fillId="0" borderId="32" xfId="0" applyNumberFormat="1" applyFont="1" applyFill="1" applyBorder="1" applyAlignment="1">
      <alignment horizontal="center" vertical="center"/>
    </xf>
    <xf numFmtId="0" fontId="12" fillId="37" borderId="69" xfId="0" applyFont="1" applyFill="1" applyBorder="1" applyAlignment="1">
      <alignment horizontal="center" vertical="center"/>
    </xf>
    <xf numFmtId="0" fontId="12" fillId="37" borderId="70" xfId="0" applyFont="1" applyFill="1" applyBorder="1" applyAlignment="1">
      <alignment horizontal="center" vertical="center"/>
    </xf>
    <xf numFmtId="0" fontId="12" fillId="37" borderId="71" xfId="0" applyFont="1" applyFill="1" applyBorder="1" applyAlignment="1">
      <alignment horizontal="center" vertical="center"/>
    </xf>
    <xf numFmtId="0" fontId="8" fillId="0" borderId="54" xfId="0" applyFont="1" applyFill="1" applyBorder="1" applyAlignment="1">
      <alignment horizontal="center" vertical="center" textRotation="255" wrapText="1"/>
    </xf>
    <xf numFmtId="0" fontId="8" fillId="0" borderId="55" xfId="0" applyFont="1" applyFill="1" applyBorder="1" applyAlignment="1">
      <alignment horizontal="center" vertical="center" textRotation="255" wrapText="1"/>
    </xf>
    <xf numFmtId="0" fontId="8" fillId="0" borderId="38" xfId="0" applyFont="1" applyFill="1" applyBorder="1" applyAlignment="1">
      <alignment horizontal="center" vertical="center" textRotation="255" wrapText="1"/>
    </xf>
    <xf numFmtId="0" fontId="8" fillId="0" borderId="23"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48" xfId="0" applyFont="1" applyFill="1" applyBorder="1" applyAlignment="1">
      <alignment horizontal="center" vertical="center" textRotation="255" wrapText="1"/>
    </xf>
    <xf numFmtId="0" fontId="63" fillId="0" borderId="33" xfId="0" applyFont="1" applyFill="1" applyBorder="1" applyAlignment="1">
      <alignment horizontal="left" vertical="center" wrapText="1"/>
    </xf>
    <xf numFmtId="0" fontId="63" fillId="0" borderId="36" xfId="0" applyFont="1" applyFill="1" applyBorder="1" applyAlignment="1">
      <alignment horizontal="left" vertical="center" wrapText="1"/>
    </xf>
    <xf numFmtId="0" fontId="63" fillId="0" borderId="37" xfId="0" applyFont="1" applyFill="1" applyBorder="1" applyAlignment="1">
      <alignment horizontal="left" vertical="center" wrapText="1"/>
    </xf>
    <xf numFmtId="0" fontId="63" fillId="0" borderId="72" xfId="0" applyFont="1" applyFill="1" applyBorder="1" applyAlignment="1">
      <alignment horizontal="left" vertical="center" wrapText="1"/>
    </xf>
    <xf numFmtId="0" fontId="63" fillId="0" borderId="30" xfId="0" applyFont="1" applyFill="1" applyBorder="1" applyAlignment="1">
      <alignment horizontal="left" vertical="center" wrapText="1"/>
    </xf>
    <xf numFmtId="0" fontId="63" fillId="0" borderId="31" xfId="0" applyFont="1" applyFill="1" applyBorder="1" applyAlignment="1">
      <alignment horizontal="left" vertical="center" wrapText="1"/>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33" xfId="0" applyFont="1" applyFill="1" applyBorder="1" applyAlignment="1">
      <alignment vertical="center"/>
    </xf>
    <xf numFmtId="0" fontId="5" fillId="0" borderId="30" xfId="0" applyFont="1" applyFill="1" applyBorder="1" applyAlignment="1">
      <alignment horizontal="left" vertical="center"/>
    </xf>
    <xf numFmtId="0" fontId="6" fillId="0" borderId="73" xfId="0" applyFont="1" applyFill="1" applyBorder="1" applyAlignment="1">
      <alignment horizontal="left" vertical="center"/>
    </xf>
    <xf numFmtId="0" fontId="6" fillId="0" borderId="28" xfId="0" applyFont="1" applyFill="1" applyBorder="1" applyAlignment="1">
      <alignment horizontal="left" vertical="center"/>
    </xf>
    <xf numFmtId="0" fontId="6" fillId="0" borderId="72" xfId="0" applyFont="1" applyFill="1" applyBorder="1" applyAlignment="1">
      <alignment horizontal="left" vertical="center"/>
    </xf>
    <xf numFmtId="0" fontId="6" fillId="0" borderId="30" xfId="0" applyFont="1" applyFill="1" applyBorder="1" applyAlignment="1">
      <alignment horizontal="left" vertical="center"/>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73" xfId="0" applyFont="1" applyFill="1" applyBorder="1" applyAlignment="1">
      <alignment horizontal="left" vertical="center" wrapText="1"/>
    </xf>
    <xf numFmtId="0" fontId="14" fillId="0" borderId="2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5" fillId="0" borderId="27" xfId="0" applyFont="1" applyFill="1" applyBorder="1" applyAlignment="1">
      <alignment horizontal="left" vertical="center"/>
    </xf>
    <xf numFmtId="0" fontId="5" fillId="0" borderId="17" xfId="0" applyFont="1" applyFill="1" applyBorder="1" applyAlignment="1">
      <alignment horizontal="left" vertical="center"/>
    </xf>
    <xf numFmtId="0" fontId="5" fillId="0" borderId="25" xfId="0" applyFont="1" applyFill="1" applyBorder="1" applyAlignment="1">
      <alignment horizontal="left" vertical="center"/>
    </xf>
    <xf numFmtId="0" fontId="14" fillId="0" borderId="3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74"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0.jpeg" /><Relationship Id="rId3" Type="http://schemas.openxmlformats.org/officeDocument/2006/relationships/image" Target="../media/image7.jpeg" /><Relationship Id="rId4" Type="http://schemas.openxmlformats.org/officeDocument/2006/relationships/image" Target="../media/image8.jpeg" /><Relationship Id="rId5" Type="http://schemas.openxmlformats.org/officeDocument/2006/relationships/image" Target="../media/image9.jpeg" /><Relationship Id="rId6" Type="http://schemas.openxmlformats.org/officeDocument/2006/relationships/image" Target="../media/image15.png" /><Relationship Id="rId7" Type="http://schemas.openxmlformats.org/officeDocument/2006/relationships/image" Target="../media/image16.png" /><Relationship Id="rId8" Type="http://schemas.openxmlformats.org/officeDocument/2006/relationships/image" Target="../media/image17.png" /><Relationship Id="rId9" Type="http://schemas.openxmlformats.org/officeDocument/2006/relationships/image" Target="../media/image18.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257175</xdr:colOff>
      <xdr:row>54</xdr:row>
      <xdr:rowOff>47625</xdr:rowOff>
    </xdr:from>
    <xdr:to>
      <xdr:col>48</xdr:col>
      <xdr:colOff>285750</xdr:colOff>
      <xdr:row>54</xdr:row>
      <xdr:rowOff>390525</xdr:rowOff>
    </xdr:to>
    <xdr:pic>
      <xdr:nvPicPr>
        <xdr:cNvPr id="1" name="Picture 1"/>
        <xdr:cNvPicPr preferRelativeResize="1">
          <a:picLocks noChangeAspect="1"/>
        </xdr:cNvPicPr>
      </xdr:nvPicPr>
      <xdr:blipFill>
        <a:blip r:embed="rId1"/>
        <a:stretch>
          <a:fillRect/>
        </a:stretch>
      </xdr:blipFill>
      <xdr:spPr>
        <a:xfrm>
          <a:off x="13677900" y="12096750"/>
          <a:ext cx="3276600" cy="342900"/>
        </a:xfrm>
        <a:prstGeom prst="rect">
          <a:avLst/>
        </a:prstGeom>
        <a:noFill/>
        <a:ln w="9525" cmpd="sng">
          <a:noFill/>
        </a:ln>
      </xdr:spPr>
    </xdr:pic>
    <xdr:clientData/>
  </xdr:twoCellAnchor>
  <xdr:twoCellAnchor>
    <xdr:from>
      <xdr:col>7</xdr:col>
      <xdr:colOff>85725</xdr:colOff>
      <xdr:row>21</xdr:row>
      <xdr:rowOff>57150</xdr:rowOff>
    </xdr:from>
    <xdr:to>
      <xdr:col>7</xdr:col>
      <xdr:colOff>333375</xdr:colOff>
      <xdr:row>21</xdr:row>
      <xdr:rowOff>285750</xdr:rowOff>
    </xdr:to>
    <xdr:sp>
      <xdr:nvSpPr>
        <xdr:cNvPr id="2" name="円/楕円 3"/>
        <xdr:cNvSpPr>
          <a:spLocks noChangeAspect="1"/>
        </xdr:cNvSpPr>
      </xdr:nvSpPr>
      <xdr:spPr>
        <a:xfrm>
          <a:off x="2971800" y="5438775"/>
          <a:ext cx="247650" cy="23812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22</xdr:row>
      <xdr:rowOff>57150</xdr:rowOff>
    </xdr:from>
    <xdr:to>
      <xdr:col>8</xdr:col>
      <xdr:colOff>390525</xdr:colOff>
      <xdr:row>23</xdr:row>
      <xdr:rowOff>142875</xdr:rowOff>
    </xdr:to>
    <xdr:sp>
      <xdr:nvSpPr>
        <xdr:cNvPr id="3" name="円/楕円 5"/>
        <xdr:cNvSpPr>
          <a:spLocks noChangeAspect="1"/>
        </xdr:cNvSpPr>
      </xdr:nvSpPr>
      <xdr:spPr>
        <a:xfrm>
          <a:off x="3486150" y="5819775"/>
          <a:ext cx="257175" cy="25717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29</xdr:row>
      <xdr:rowOff>66675</xdr:rowOff>
    </xdr:from>
    <xdr:to>
      <xdr:col>8</xdr:col>
      <xdr:colOff>400050</xdr:colOff>
      <xdr:row>29</xdr:row>
      <xdr:rowOff>323850</xdr:rowOff>
    </xdr:to>
    <xdr:sp>
      <xdr:nvSpPr>
        <xdr:cNvPr id="4" name="円/楕円 6"/>
        <xdr:cNvSpPr>
          <a:spLocks noChangeAspect="1"/>
        </xdr:cNvSpPr>
      </xdr:nvSpPr>
      <xdr:spPr>
        <a:xfrm>
          <a:off x="3505200" y="7277100"/>
          <a:ext cx="247650" cy="24765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38100</xdr:rowOff>
    </xdr:from>
    <xdr:to>
      <xdr:col>7</xdr:col>
      <xdr:colOff>333375</xdr:colOff>
      <xdr:row>31</xdr:row>
      <xdr:rowOff>133350</xdr:rowOff>
    </xdr:to>
    <xdr:sp>
      <xdr:nvSpPr>
        <xdr:cNvPr id="5" name="円/楕円 7"/>
        <xdr:cNvSpPr>
          <a:spLocks noChangeAspect="1"/>
        </xdr:cNvSpPr>
      </xdr:nvSpPr>
      <xdr:spPr>
        <a:xfrm>
          <a:off x="2971800" y="7629525"/>
          <a:ext cx="247650" cy="26670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xdr:row>
      <xdr:rowOff>104775</xdr:rowOff>
    </xdr:from>
    <xdr:to>
      <xdr:col>40</xdr:col>
      <xdr:colOff>76200</xdr:colOff>
      <xdr:row>21</xdr:row>
      <xdr:rowOff>219075</xdr:rowOff>
    </xdr:to>
    <xdr:grpSp>
      <xdr:nvGrpSpPr>
        <xdr:cNvPr id="6" name="グループ化 360"/>
        <xdr:cNvGrpSpPr>
          <a:grpSpLocks/>
        </xdr:cNvGrpSpPr>
      </xdr:nvGrpSpPr>
      <xdr:grpSpPr>
        <a:xfrm>
          <a:off x="9277350" y="685800"/>
          <a:ext cx="5105400" cy="4914900"/>
          <a:chOff x="9334500" y="687481"/>
          <a:chExt cx="5152465" cy="4977653"/>
        </a:xfrm>
        <a:solidFill>
          <a:srgbClr val="FFFFFF"/>
        </a:solidFill>
      </xdr:grpSpPr>
      <xdr:pic>
        <xdr:nvPicPr>
          <xdr:cNvPr id="7" name="図 8" descr="記入例　cad.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9334500" y="687481"/>
            <a:ext cx="5152465" cy="4977653"/>
          </a:xfrm>
          <a:prstGeom prst="rect">
            <a:avLst/>
          </a:prstGeom>
          <a:noFill/>
          <a:ln w="9525" cmpd="sng">
            <a:noFill/>
          </a:ln>
        </xdr:spPr>
      </xdr:pic>
      <xdr:grpSp>
        <xdr:nvGrpSpPr>
          <xdr:cNvPr id="8" name="Group 11988"/>
          <xdr:cNvGrpSpPr>
            <a:grpSpLocks noChangeAspect="1"/>
          </xdr:cNvGrpSpPr>
        </xdr:nvGrpSpPr>
        <xdr:grpSpPr>
          <a:xfrm>
            <a:off x="12326794" y="4897331"/>
            <a:ext cx="493349" cy="527631"/>
            <a:chOff x="1903" y="1909"/>
            <a:chExt cx="259" cy="277"/>
          </a:xfrm>
          <a:solidFill>
            <a:srgbClr val="FFFFFF"/>
          </a:solidFill>
        </xdr:grpSpPr>
        <xdr:grpSp>
          <xdr:nvGrpSpPr>
            <xdr:cNvPr id="9" name="Group 11989"/>
            <xdr:cNvGrpSpPr>
              <a:grpSpLocks/>
            </xdr:cNvGrpSpPr>
          </xdr:nvGrpSpPr>
          <xdr:grpSpPr>
            <a:xfrm>
              <a:off x="1903" y="1967"/>
              <a:ext cx="32" cy="61"/>
              <a:chOff x="2246" y="2165"/>
              <a:chExt cx="32" cy="61"/>
            </a:xfrm>
            <a:solidFill>
              <a:srgbClr val="FFFFFF"/>
            </a:solidFill>
          </xdr:grpSpPr>
          <xdr:sp>
            <xdr:nvSpPr>
              <xdr:cNvPr id="10" name="Oval 11990"/>
              <xdr:cNvSpPr>
                <a:spLocks/>
              </xdr:cNvSpPr>
            </xdr:nvSpPr>
            <xdr:spPr>
              <a:xfrm>
                <a:off x="2249" y="2187"/>
                <a:ext cx="3" cy="5"/>
              </a:xfrm>
              <a:prstGeom prst="ellips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11991"/>
              <xdr:cNvSpPr>
                <a:spLocks/>
              </xdr:cNvSpPr>
            </xdr:nvSpPr>
            <xdr:spPr>
              <a:xfrm>
                <a:off x="2248" y="2165"/>
                <a:ext cx="30" cy="61"/>
              </a:xfrm>
              <a:custGeom>
                <a:pathLst>
                  <a:path h="112" w="69">
                    <a:moveTo>
                      <a:pt x="67" y="4"/>
                    </a:moveTo>
                    <a:lnTo>
                      <a:pt x="40" y="0"/>
                    </a:lnTo>
                    <a:lnTo>
                      <a:pt x="12" y="3"/>
                    </a:lnTo>
                    <a:lnTo>
                      <a:pt x="8" y="5"/>
                    </a:lnTo>
                    <a:lnTo>
                      <a:pt x="5" y="7"/>
                    </a:lnTo>
                    <a:lnTo>
                      <a:pt x="3" y="10"/>
                    </a:lnTo>
                    <a:lnTo>
                      <a:pt x="0" y="76"/>
                    </a:lnTo>
                    <a:lnTo>
                      <a:pt x="1" y="78"/>
                    </a:lnTo>
                    <a:lnTo>
                      <a:pt x="3" y="80"/>
                    </a:lnTo>
                    <a:lnTo>
                      <a:pt x="34" y="111"/>
                    </a:lnTo>
                    <a:lnTo>
                      <a:pt x="36" y="112"/>
                    </a:lnTo>
                    <a:lnTo>
                      <a:pt x="40" y="112"/>
                    </a:lnTo>
                    <a:lnTo>
                      <a:pt x="53" y="112"/>
                    </a:lnTo>
                    <a:lnTo>
                      <a:pt x="54" y="108"/>
                    </a:lnTo>
                    <a:lnTo>
                      <a:pt x="41" y="108"/>
                    </a:lnTo>
                    <a:lnTo>
                      <a:pt x="38" y="107"/>
                    </a:lnTo>
                    <a:lnTo>
                      <a:pt x="35" y="105"/>
                    </a:lnTo>
                    <a:lnTo>
                      <a:pt x="9" y="80"/>
                    </a:lnTo>
                    <a:lnTo>
                      <a:pt x="7" y="78"/>
                    </a:lnTo>
                    <a:lnTo>
                      <a:pt x="6" y="76"/>
                    </a:lnTo>
                    <a:lnTo>
                      <a:pt x="4" y="73"/>
                    </a:lnTo>
                    <a:lnTo>
                      <a:pt x="7" y="14"/>
                    </a:lnTo>
                    <a:lnTo>
                      <a:pt x="8" y="10"/>
                    </a:lnTo>
                    <a:lnTo>
                      <a:pt x="10" y="8"/>
                    </a:lnTo>
                    <a:lnTo>
                      <a:pt x="13" y="7"/>
                    </a:lnTo>
                    <a:lnTo>
                      <a:pt x="38" y="4"/>
                    </a:lnTo>
                    <a:lnTo>
                      <a:pt x="41" y="4"/>
                    </a:lnTo>
                    <a:lnTo>
                      <a:pt x="69" y="9"/>
                    </a:lnTo>
                    <a:lnTo>
                      <a:pt x="68" y="3"/>
                    </a:lnTo>
                  </a:path>
                </a:pathLst>
              </a:custGeom>
              <a:solidFill>
                <a:srgbClr val="333333"/>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11992"/>
              <xdr:cNvSpPr>
                <a:spLocks/>
              </xdr:cNvSpPr>
            </xdr:nvSpPr>
            <xdr:spPr>
              <a:xfrm flipH="1" flipV="1">
                <a:off x="2246" y="2178"/>
                <a:ext cx="10" cy="30"/>
              </a:xfrm>
              <a:custGeom>
                <a:pathLst>
                  <a:path h="55" w="22">
                    <a:moveTo>
                      <a:pt x="12" y="0"/>
                    </a:moveTo>
                    <a:lnTo>
                      <a:pt x="17" y="0"/>
                    </a:lnTo>
                    <a:lnTo>
                      <a:pt x="21" y="2"/>
                    </a:lnTo>
                    <a:lnTo>
                      <a:pt x="22" y="5"/>
                    </a:lnTo>
                    <a:lnTo>
                      <a:pt x="22" y="47"/>
                    </a:lnTo>
                    <a:lnTo>
                      <a:pt x="21" y="50"/>
                    </a:lnTo>
                    <a:lnTo>
                      <a:pt x="19" y="52"/>
                    </a:lnTo>
                    <a:lnTo>
                      <a:pt x="7" y="55"/>
                    </a:lnTo>
                    <a:lnTo>
                      <a:pt x="2" y="53"/>
                    </a:lnTo>
                    <a:lnTo>
                      <a:pt x="1" y="50"/>
                    </a:lnTo>
                    <a:lnTo>
                      <a:pt x="0" y="10"/>
                    </a:lnTo>
                    <a:lnTo>
                      <a:pt x="0" y="7"/>
                    </a:lnTo>
                    <a:lnTo>
                      <a:pt x="3" y="4"/>
                    </a:lnTo>
                  </a:path>
                </a:pathLst>
              </a:cu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11993"/>
              <xdr:cNvSpPr>
                <a:spLocks/>
              </xdr:cNvSpPr>
            </xdr:nvSpPr>
            <xdr:spPr>
              <a:xfrm flipH="1" flipV="1">
                <a:off x="2248" y="2179"/>
                <a:ext cx="10" cy="29"/>
              </a:xfrm>
              <a:custGeom>
                <a:pathLst>
                  <a:path h="54" w="22">
                    <a:moveTo>
                      <a:pt x="3" y="4"/>
                    </a:moveTo>
                    <a:lnTo>
                      <a:pt x="17" y="0"/>
                    </a:lnTo>
                    <a:lnTo>
                      <a:pt x="21" y="2"/>
                    </a:lnTo>
                    <a:lnTo>
                      <a:pt x="22" y="5"/>
                    </a:lnTo>
                    <a:lnTo>
                      <a:pt x="22" y="47"/>
                    </a:lnTo>
                    <a:lnTo>
                      <a:pt x="21" y="50"/>
                    </a:lnTo>
                    <a:lnTo>
                      <a:pt x="19" y="52"/>
                    </a:lnTo>
                    <a:lnTo>
                      <a:pt x="6" y="54"/>
                    </a:lnTo>
                    <a:lnTo>
                      <a:pt x="2" y="53"/>
                    </a:lnTo>
                    <a:lnTo>
                      <a:pt x="1" y="50"/>
                    </a:lnTo>
                    <a:lnTo>
                      <a:pt x="0" y="10"/>
                    </a:lnTo>
                    <a:lnTo>
                      <a:pt x="0" y="7"/>
                    </a:lnTo>
                    <a:lnTo>
                      <a:pt x="3" y="4"/>
                    </a:lnTo>
                  </a:path>
                </a:pathLst>
              </a:custGeom>
              <a:gradFill rotWithShape="1">
                <a:gsLst>
                  <a:gs pos="0">
                    <a:srgbClr val="FFFFFF"/>
                  </a:gs>
                  <a:gs pos="100000">
                    <a:srgbClr val="CCFFFF"/>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1994"/>
            <xdr:cNvGrpSpPr>
              <a:grpSpLocks/>
            </xdr:cNvGrpSpPr>
          </xdr:nvGrpSpPr>
          <xdr:grpSpPr>
            <a:xfrm>
              <a:off x="2108" y="1965"/>
              <a:ext cx="73" cy="69"/>
              <a:chOff x="2452" y="2157"/>
              <a:chExt cx="73" cy="69"/>
            </a:xfrm>
            <a:solidFill>
              <a:srgbClr val="FFFFFF"/>
            </a:solidFill>
          </xdr:grpSpPr>
          <xdr:sp>
            <xdr:nvSpPr>
              <xdr:cNvPr id="15" name="AutoShape 11995"/>
              <xdr:cNvSpPr>
                <a:spLocks/>
              </xdr:cNvSpPr>
            </xdr:nvSpPr>
            <xdr:spPr>
              <a:xfrm>
                <a:off x="2499" y="2170"/>
                <a:ext cx="5" cy="7"/>
              </a:xfrm>
              <a:prstGeom prst="roundRect">
                <a:avLst/>
              </a:prstGeom>
              <a:solidFill>
                <a:srgbClr val="333333"/>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6" name="Group 11996"/>
              <xdr:cNvGrpSpPr>
                <a:grpSpLocks/>
              </xdr:cNvGrpSpPr>
            </xdr:nvGrpSpPr>
            <xdr:grpSpPr>
              <a:xfrm>
                <a:off x="2509" y="2202"/>
                <a:ext cx="16" cy="5"/>
                <a:chOff x="678" y="232"/>
                <a:chExt cx="30" cy="12"/>
              </a:xfrm>
              <a:solidFill>
                <a:srgbClr val="FFFFFF"/>
              </a:solidFill>
            </xdr:grpSpPr>
            <xdr:sp>
              <xdr:nvSpPr>
                <xdr:cNvPr id="17" name="Rectangle 11997"/>
                <xdr:cNvSpPr>
                  <a:spLocks/>
                </xdr:cNvSpPr>
              </xdr:nvSpPr>
              <xdr:spPr>
                <a:xfrm>
                  <a:off x="678" y="235"/>
                  <a:ext cx="23" cy="5"/>
                </a:xfrm>
                <a:prstGeom prst="rect">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AutoShape 11998"/>
                <xdr:cNvSpPr>
                  <a:spLocks/>
                </xdr:cNvSpPr>
              </xdr:nvSpPr>
              <xdr:spPr>
                <a:xfrm>
                  <a:off x="698" y="232"/>
                  <a:ext cx="10" cy="12"/>
                </a:xfrm>
                <a:prstGeom prst="roundRect">
                  <a:avLst/>
                </a:prstGeom>
                <a:solidFill>
                  <a:srgbClr val="333333"/>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9" name="Rectangle 11999"/>
              <xdr:cNvSpPr>
                <a:spLocks/>
              </xdr:cNvSpPr>
            </xdr:nvSpPr>
            <xdr:spPr>
              <a:xfrm>
                <a:off x="2486" y="2172"/>
                <a:ext cx="14" cy="2"/>
              </a:xfrm>
              <a:prstGeom prst="rect">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12000"/>
              <xdr:cNvSpPr>
                <a:spLocks/>
              </xdr:cNvSpPr>
            </xdr:nvSpPr>
            <xdr:spPr>
              <a:xfrm>
                <a:off x="2452" y="2157"/>
                <a:ext cx="36" cy="69"/>
              </a:xfrm>
              <a:custGeom>
                <a:pathLst>
                  <a:path h="124" w="69">
                    <a:moveTo>
                      <a:pt x="2" y="4"/>
                    </a:moveTo>
                    <a:lnTo>
                      <a:pt x="29" y="0"/>
                    </a:lnTo>
                    <a:lnTo>
                      <a:pt x="57" y="3"/>
                    </a:lnTo>
                    <a:lnTo>
                      <a:pt x="61" y="5"/>
                    </a:lnTo>
                    <a:lnTo>
                      <a:pt x="64" y="7"/>
                    </a:lnTo>
                    <a:lnTo>
                      <a:pt x="66" y="10"/>
                    </a:lnTo>
                    <a:lnTo>
                      <a:pt x="69" y="122"/>
                    </a:lnTo>
                    <a:lnTo>
                      <a:pt x="67" y="123"/>
                    </a:lnTo>
                    <a:lnTo>
                      <a:pt x="63" y="123"/>
                    </a:lnTo>
                    <a:lnTo>
                      <a:pt x="28" y="124"/>
                    </a:lnTo>
                    <a:lnTo>
                      <a:pt x="31" y="118"/>
                    </a:lnTo>
                    <a:lnTo>
                      <a:pt x="61" y="118"/>
                    </a:lnTo>
                    <a:lnTo>
                      <a:pt x="63" y="117"/>
                    </a:lnTo>
                    <a:lnTo>
                      <a:pt x="64" y="114"/>
                    </a:lnTo>
                    <a:lnTo>
                      <a:pt x="62" y="14"/>
                    </a:lnTo>
                    <a:lnTo>
                      <a:pt x="61" y="10"/>
                    </a:lnTo>
                    <a:lnTo>
                      <a:pt x="59" y="8"/>
                    </a:lnTo>
                    <a:lnTo>
                      <a:pt x="56" y="7"/>
                    </a:lnTo>
                    <a:lnTo>
                      <a:pt x="31" y="4"/>
                    </a:lnTo>
                    <a:lnTo>
                      <a:pt x="28" y="4"/>
                    </a:lnTo>
                    <a:lnTo>
                      <a:pt x="0" y="9"/>
                    </a:lnTo>
                    <a:lnTo>
                      <a:pt x="1" y="3"/>
                    </a:lnTo>
                  </a:path>
                </a:pathLst>
              </a:custGeom>
              <a:solidFill>
                <a:srgbClr val="333333"/>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12001"/>
              <xdr:cNvSpPr>
                <a:spLocks/>
              </xdr:cNvSpPr>
            </xdr:nvSpPr>
            <xdr:spPr>
              <a:xfrm rot="21354862" flipV="1">
                <a:off x="2493" y="2163"/>
                <a:ext cx="13" cy="33"/>
              </a:xfrm>
              <a:custGeom>
                <a:pathLst>
                  <a:path h="55" w="22">
                    <a:moveTo>
                      <a:pt x="12" y="0"/>
                    </a:moveTo>
                    <a:lnTo>
                      <a:pt x="17" y="0"/>
                    </a:lnTo>
                    <a:lnTo>
                      <a:pt x="21" y="2"/>
                    </a:lnTo>
                    <a:lnTo>
                      <a:pt x="22" y="5"/>
                    </a:lnTo>
                    <a:lnTo>
                      <a:pt x="22" y="47"/>
                    </a:lnTo>
                    <a:lnTo>
                      <a:pt x="21" y="50"/>
                    </a:lnTo>
                    <a:lnTo>
                      <a:pt x="19" y="52"/>
                    </a:lnTo>
                    <a:lnTo>
                      <a:pt x="7" y="55"/>
                    </a:lnTo>
                    <a:lnTo>
                      <a:pt x="2" y="53"/>
                    </a:lnTo>
                    <a:lnTo>
                      <a:pt x="1" y="50"/>
                    </a:lnTo>
                    <a:lnTo>
                      <a:pt x="0" y="10"/>
                    </a:lnTo>
                    <a:lnTo>
                      <a:pt x="0" y="7"/>
                    </a:lnTo>
                    <a:lnTo>
                      <a:pt x="3" y="4"/>
                    </a:lnTo>
                  </a:path>
                </a:pathLst>
              </a:cu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Freeform 12002"/>
              <xdr:cNvSpPr>
                <a:spLocks/>
              </xdr:cNvSpPr>
            </xdr:nvSpPr>
            <xdr:spPr>
              <a:xfrm rot="21354862" flipV="1">
                <a:off x="2491" y="2165"/>
                <a:ext cx="13" cy="32"/>
              </a:xfrm>
              <a:custGeom>
                <a:pathLst>
                  <a:path h="54" w="22">
                    <a:moveTo>
                      <a:pt x="3" y="4"/>
                    </a:moveTo>
                    <a:lnTo>
                      <a:pt x="17" y="0"/>
                    </a:lnTo>
                    <a:lnTo>
                      <a:pt x="21" y="2"/>
                    </a:lnTo>
                    <a:lnTo>
                      <a:pt x="22" y="5"/>
                    </a:lnTo>
                    <a:lnTo>
                      <a:pt x="22" y="47"/>
                    </a:lnTo>
                    <a:lnTo>
                      <a:pt x="21" y="50"/>
                    </a:lnTo>
                    <a:lnTo>
                      <a:pt x="19" y="52"/>
                    </a:lnTo>
                    <a:lnTo>
                      <a:pt x="6" y="54"/>
                    </a:lnTo>
                    <a:lnTo>
                      <a:pt x="2" y="53"/>
                    </a:lnTo>
                    <a:lnTo>
                      <a:pt x="1" y="50"/>
                    </a:lnTo>
                    <a:lnTo>
                      <a:pt x="0" y="10"/>
                    </a:lnTo>
                    <a:lnTo>
                      <a:pt x="0" y="7"/>
                    </a:lnTo>
                    <a:lnTo>
                      <a:pt x="3" y="4"/>
                    </a:lnTo>
                  </a:path>
                </a:pathLst>
              </a:custGeom>
              <a:gradFill rotWithShape="1">
                <a:gsLst>
                  <a:gs pos="0">
                    <a:srgbClr val="FFFFFF"/>
                  </a:gs>
                  <a:gs pos="100000">
                    <a:srgbClr val="CCFFFF"/>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3" name="Group 12003"/>
              <xdr:cNvGrpSpPr>
                <a:grpSpLocks/>
              </xdr:cNvGrpSpPr>
            </xdr:nvGrpSpPr>
            <xdr:grpSpPr>
              <a:xfrm flipV="1">
                <a:off x="2488" y="2196"/>
                <a:ext cx="16" cy="26"/>
                <a:chOff x="2488" y="2196"/>
                <a:chExt cx="16" cy="26"/>
              </a:xfrm>
              <a:solidFill>
                <a:srgbClr val="FFFFFF"/>
              </a:solidFill>
            </xdr:grpSpPr>
            <xdr:sp>
              <xdr:nvSpPr>
                <xdr:cNvPr id="24" name="Freeform 12004"/>
                <xdr:cNvSpPr>
                  <a:spLocks/>
                </xdr:cNvSpPr>
              </xdr:nvSpPr>
              <xdr:spPr>
                <a:xfrm rot="245137">
                  <a:off x="2490" y="2197"/>
                  <a:ext cx="14" cy="25"/>
                </a:xfrm>
                <a:custGeom>
                  <a:pathLst>
                    <a:path h="55" w="22">
                      <a:moveTo>
                        <a:pt x="12" y="0"/>
                      </a:moveTo>
                      <a:lnTo>
                        <a:pt x="17" y="0"/>
                      </a:lnTo>
                      <a:lnTo>
                        <a:pt x="21" y="2"/>
                      </a:lnTo>
                      <a:lnTo>
                        <a:pt x="22" y="5"/>
                      </a:lnTo>
                      <a:lnTo>
                        <a:pt x="22" y="47"/>
                      </a:lnTo>
                      <a:lnTo>
                        <a:pt x="21" y="50"/>
                      </a:lnTo>
                      <a:lnTo>
                        <a:pt x="19" y="52"/>
                      </a:lnTo>
                      <a:lnTo>
                        <a:pt x="7" y="55"/>
                      </a:lnTo>
                      <a:lnTo>
                        <a:pt x="2" y="53"/>
                      </a:lnTo>
                      <a:lnTo>
                        <a:pt x="1" y="50"/>
                      </a:lnTo>
                      <a:lnTo>
                        <a:pt x="0" y="10"/>
                      </a:lnTo>
                      <a:lnTo>
                        <a:pt x="0" y="7"/>
                      </a:lnTo>
                      <a:lnTo>
                        <a:pt x="3" y="4"/>
                      </a:lnTo>
                    </a:path>
                  </a:pathLst>
                </a:cu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12005"/>
                <xdr:cNvSpPr>
                  <a:spLocks/>
                </xdr:cNvSpPr>
              </xdr:nvSpPr>
              <xdr:spPr>
                <a:xfrm rot="245137">
                  <a:off x="2488" y="2196"/>
                  <a:ext cx="14" cy="25"/>
                </a:xfrm>
                <a:custGeom>
                  <a:pathLst>
                    <a:path h="54" w="22">
                      <a:moveTo>
                        <a:pt x="3" y="4"/>
                      </a:moveTo>
                      <a:lnTo>
                        <a:pt x="17" y="0"/>
                      </a:lnTo>
                      <a:lnTo>
                        <a:pt x="21" y="2"/>
                      </a:lnTo>
                      <a:lnTo>
                        <a:pt x="22" y="5"/>
                      </a:lnTo>
                      <a:lnTo>
                        <a:pt x="22" y="47"/>
                      </a:lnTo>
                      <a:lnTo>
                        <a:pt x="21" y="50"/>
                      </a:lnTo>
                      <a:lnTo>
                        <a:pt x="19" y="52"/>
                      </a:lnTo>
                      <a:lnTo>
                        <a:pt x="6" y="54"/>
                      </a:lnTo>
                      <a:lnTo>
                        <a:pt x="2" y="53"/>
                      </a:lnTo>
                      <a:lnTo>
                        <a:pt x="1" y="50"/>
                      </a:lnTo>
                      <a:lnTo>
                        <a:pt x="0" y="10"/>
                      </a:lnTo>
                      <a:lnTo>
                        <a:pt x="0" y="7"/>
                      </a:lnTo>
                      <a:lnTo>
                        <a:pt x="3" y="4"/>
                      </a:lnTo>
                    </a:path>
                  </a:pathLst>
                </a:custGeom>
                <a:gradFill rotWithShape="1">
                  <a:gsLst>
                    <a:gs pos="0">
                      <a:srgbClr val="FFFFFF"/>
                    </a:gs>
                    <a:gs pos="100000">
                      <a:srgbClr val="CCFFFF"/>
                    </a:gs>
                  </a:gsLst>
                  <a:path path="rect">
                    <a:fillToRect l="50000" t="50000" r="50000" b="50000"/>
                  </a:path>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26" name="AutoShape 12006"/>
            <xdr:cNvSpPr>
              <a:spLocks/>
            </xdr:cNvSpPr>
          </xdr:nvSpPr>
          <xdr:spPr>
            <a:xfrm flipH="1">
              <a:off x="1921" y="1954"/>
              <a:ext cx="212" cy="117"/>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12007"/>
            <xdr:cNvSpPr>
              <a:spLocks/>
            </xdr:cNvSpPr>
          </xdr:nvSpPr>
          <xdr:spPr>
            <a:xfrm flipH="1">
              <a:off x="1923" y="1958"/>
              <a:ext cx="207" cy="3"/>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12008"/>
            <xdr:cNvSpPr>
              <a:spLocks/>
            </xdr:cNvSpPr>
          </xdr:nvSpPr>
          <xdr:spPr>
            <a:xfrm>
              <a:off x="1928" y="1967"/>
              <a:ext cx="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12009"/>
            <xdr:cNvSpPr>
              <a:spLocks/>
            </xdr:cNvSpPr>
          </xdr:nvSpPr>
          <xdr:spPr>
            <a:xfrm>
              <a:off x="2096" y="1967"/>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0" name="Group 12010"/>
            <xdr:cNvGrpSpPr>
              <a:grpSpLocks/>
            </xdr:cNvGrpSpPr>
          </xdr:nvGrpSpPr>
          <xdr:grpSpPr>
            <a:xfrm>
              <a:off x="1935" y="1965"/>
              <a:ext cx="180" cy="66"/>
              <a:chOff x="1072" y="2211"/>
              <a:chExt cx="199" cy="66"/>
            </a:xfrm>
            <a:solidFill>
              <a:srgbClr val="FFFFFF"/>
            </a:solidFill>
          </xdr:grpSpPr>
          <xdr:grpSp>
            <xdr:nvGrpSpPr>
              <xdr:cNvPr id="31" name="Group 12011"/>
              <xdr:cNvGrpSpPr>
                <a:grpSpLocks/>
              </xdr:cNvGrpSpPr>
            </xdr:nvGrpSpPr>
            <xdr:grpSpPr>
              <a:xfrm>
                <a:off x="1072" y="2211"/>
                <a:ext cx="96" cy="66"/>
                <a:chOff x="2181" y="2506"/>
                <a:chExt cx="81" cy="66"/>
              </a:xfrm>
              <a:solidFill>
                <a:srgbClr val="FFFFFF"/>
              </a:solidFill>
            </xdr:grpSpPr>
            <xdr:grpSp>
              <xdr:nvGrpSpPr>
                <xdr:cNvPr id="32" name="Group 12012"/>
                <xdr:cNvGrpSpPr>
                  <a:grpSpLocks/>
                </xdr:cNvGrpSpPr>
              </xdr:nvGrpSpPr>
              <xdr:grpSpPr>
                <a:xfrm>
                  <a:off x="2181" y="2506"/>
                  <a:ext cx="17" cy="66"/>
                  <a:chOff x="2179" y="2506"/>
                  <a:chExt cx="17" cy="66"/>
                </a:xfrm>
                <a:solidFill>
                  <a:srgbClr val="FFFFFF"/>
                </a:solidFill>
              </xdr:grpSpPr>
              <xdr:sp>
                <xdr:nvSpPr>
                  <xdr:cNvPr id="33" name="AutoShape 12013"/>
                  <xdr:cNvSpPr>
                    <a:spLocks/>
                  </xdr:cNvSpPr>
                </xdr:nvSpPr>
                <xdr:spPr>
                  <a:xfrm flipH="1">
                    <a:off x="217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AutoShape 12014"/>
                  <xdr:cNvSpPr>
                    <a:spLocks/>
                  </xdr:cNvSpPr>
                </xdr:nvSpPr>
                <xdr:spPr>
                  <a:xfrm flipH="1">
                    <a:off x="218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12015"/>
                <xdr:cNvGrpSpPr>
                  <a:grpSpLocks/>
                </xdr:cNvGrpSpPr>
              </xdr:nvGrpSpPr>
              <xdr:grpSpPr>
                <a:xfrm>
                  <a:off x="2202" y="2506"/>
                  <a:ext cx="17" cy="66"/>
                  <a:chOff x="2179" y="2506"/>
                  <a:chExt cx="17" cy="66"/>
                </a:xfrm>
                <a:solidFill>
                  <a:srgbClr val="FFFFFF"/>
                </a:solidFill>
              </xdr:grpSpPr>
              <xdr:sp>
                <xdr:nvSpPr>
                  <xdr:cNvPr id="36" name="AutoShape 12016"/>
                  <xdr:cNvSpPr>
                    <a:spLocks/>
                  </xdr:cNvSpPr>
                </xdr:nvSpPr>
                <xdr:spPr>
                  <a:xfrm flipH="1">
                    <a:off x="217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AutoShape 12017"/>
                  <xdr:cNvSpPr>
                    <a:spLocks/>
                  </xdr:cNvSpPr>
                </xdr:nvSpPr>
                <xdr:spPr>
                  <a:xfrm flipH="1">
                    <a:off x="218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12018"/>
                <xdr:cNvGrpSpPr>
                  <a:grpSpLocks/>
                </xdr:cNvGrpSpPr>
              </xdr:nvGrpSpPr>
              <xdr:grpSpPr>
                <a:xfrm>
                  <a:off x="2223" y="2506"/>
                  <a:ext cx="17" cy="66"/>
                  <a:chOff x="2179" y="2506"/>
                  <a:chExt cx="17" cy="66"/>
                </a:xfrm>
                <a:solidFill>
                  <a:srgbClr val="FFFFFF"/>
                </a:solidFill>
              </xdr:grpSpPr>
              <xdr:sp>
                <xdr:nvSpPr>
                  <xdr:cNvPr id="39" name="AutoShape 12019"/>
                  <xdr:cNvSpPr>
                    <a:spLocks/>
                  </xdr:cNvSpPr>
                </xdr:nvSpPr>
                <xdr:spPr>
                  <a:xfrm flipH="1">
                    <a:off x="217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AutoShape 12020"/>
                  <xdr:cNvSpPr>
                    <a:spLocks/>
                  </xdr:cNvSpPr>
                </xdr:nvSpPr>
                <xdr:spPr>
                  <a:xfrm flipH="1">
                    <a:off x="218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12021"/>
                <xdr:cNvGrpSpPr>
                  <a:grpSpLocks/>
                </xdr:cNvGrpSpPr>
              </xdr:nvGrpSpPr>
              <xdr:grpSpPr>
                <a:xfrm>
                  <a:off x="2245" y="2506"/>
                  <a:ext cx="17" cy="66"/>
                  <a:chOff x="2179" y="2506"/>
                  <a:chExt cx="17" cy="66"/>
                </a:xfrm>
                <a:solidFill>
                  <a:srgbClr val="FFFFFF"/>
                </a:solidFill>
              </xdr:grpSpPr>
              <xdr:sp>
                <xdr:nvSpPr>
                  <xdr:cNvPr id="42" name="AutoShape 12022"/>
                  <xdr:cNvSpPr>
                    <a:spLocks/>
                  </xdr:cNvSpPr>
                </xdr:nvSpPr>
                <xdr:spPr>
                  <a:xfrm flipH="1">
                    <a:off x="217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12023"/>
                  <xdr:cNvSpPr>
                    <a:spLocks/>
                  </xdr:cNvSpPr>
                </xdr:nvSpPr>
                <xdr:spPr>
                  <a:xfrm flipH="1">
                    <a:off x="218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44" name="Group 12024"/>
              <xdr:cNvGrpSpPr>
                <a:grpSpLocks/>
              </xdr:cNvGrpSpPr>
            </xdr:nvGrpSpPr>
            <xdr:grpSpPr>
              <a:xfrm>
                <a:off x="1175" y="2211"/>
                <a:ext cx="96" cy="66"/>
                <a:chOff x="2181" y="2506"/>
                <a:chExt cx="81" cy="66"/>
              </a:xfrm>
              <a:solidFill>
                <a:srgbClr val="FFFFFF"/>
              </a:solidFill>
            </xdr:grpSpPr>
            <xdr:grpSp>
              <xdr:nvGrpSpPr>
                <xdr:cNvPr id="45" name="Group 12025"/>
                <xdr:cNvGrpSpPr>
                  <a:grpSpLocks/>
                </xdr:cNvGrpSpPr>
              </xdr:nvGrpSpPr>
              <xdr:grpSpPr>
                <a:xfrm>
                  <a:off x="2181" y="2506"/>
                  <a:ext cx="17" cy="66"/>
                  <a:chOff x="2179" y="2506"/>
                  <a:chExt cx="17" cy="66"/>
                </a:xfrm>
                <a:solidFill>
                  <a:srgbClr val="FFFFFF"/>
                </a:solidFill>
              </xdr:grpSpPr>
              <xdr:sp>
                <xdr:nvSpPr>
                  <xdr:cNvPr id="46" name="AutoShape 12026"/>
                  <xdr:cNvSpPr>
                    <a:spLocks/>
                  </xdr:cNvSpPr>
                </xdr:nvSpPr>
                <xdr:spPr>
                  <a:xfrm flipH="1">
                    <a:off x="217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AutoShape 12027"/>
                  <xdr:cNvSpPr>
                    <a:spLocks/>
                  </xdr:cNvSpPr>
                </xdr:nvSpPr>
                <xdr:spPr>
                  <a:xfrm flipH="1">
                    <a:off x="218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8" name="Group 12028"/>
                <xdr:cNvGrpSpPr>
                  <a:grpSpLocks/>
                </xdr:cNvGrpSpPr>
              </xdr:nvGrpSpPr>
              <xdr:grpSpPr>
                <a:xfrm>
                  <a:off x="2202" y="2506"/>
                  <a:ext cx="17" cy="66"/>
                  <a:chOff x="2179" y="2506"/>
                  <a:chExt cx="17" cy="66"/>
                </a:xfrm>
                <a:solidFill>
                  <a:srgbClr val="FFFFFF"/>
                </a:solidFill>
              </xdr:grpSpPr>
              <xdr:sp>
                <xdr:nvSpPr>
                  <xdr:cNvPr id="49" name="AutoShape 12029"/>
                  <xdr:cNvSpPr>
                    <a:spLocks/>
                  </xdr:cNvSpPr>
                </xdr:nvSpPr>
                <xdr:spPr>
                  <a:xfrm flipH="1">
                    <a:off x="217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AutoShape 12030"/>
                  <xdr:cNvSpPr>
                    <a:spLocks/>
                  </xdr:cNvSpPr>
                </xdr:nvSpPr>
                <xdr:spPr>
                  <a:xfrm flipH="1">
                    <a:off x="218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1" name="Group 12031"/>
                <xdr:cNvGrpSpPr>
                  <a:grpSpLocks/>
                </xdr:cNvGrpSpPr>
              </xdr:nvGrpSpPr>
              <xdr:grpSpPr>
                <a:xfrm>
                  <a:off x="2223" y="2506"/>
                  <a:ext cx="17" cy="66"/>
                  <a:chOff x="2179" y="2506"/>
                  <a:chExt cx="17" cy="66"/>
                </a:xfrm>
                <a:solidFill>
                  <a:srgbClr val="FFFFFF"/>
                </a:solidFill>
              </xdr:grpSpPr>
              <xdr:sp>
                <xdr:nvSpPr>
                  <xdr:cNvPr id="52" name="AutoShape 12032"/>
                  <xdr:cNvSpPr>
                    <a:spLocks/>
                  </xdr:cNvSpPr>
                </xdr:nvSpPr>
                <xdr:spPr>
                  <a:xfrm flipH="1">
                    <a:off x="217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AutoShape 12033"/>
                  <xdr:cNvSpPr>
                    <a:spLocks/>
                  </xdr:cNvSpPr>
                </xdr:nvSpPr>
                <xdr:spPr>
                  <a:xfrm flipH="1">
                    <a:off x="218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4" name="Group 12034"/>
                <xdr:cNvGrpSpPr>
                  <a:grpSpLocks/>
                </xdr:cNvGrpSpPr>
              </xdr:nvGrpSpPr>
              <xdr:grpSpPr>
                <a:xfrm>
                  <a:off x="2245" y="2506"/>
                  <a:ext cx="17" cy="66"/>
                  <a:chOff x="2179" y="2506"/>
                  <a:chExt cx="17" cy="66"/>
                </a:xfrm>
                <a:solidFill>
                  <a:srgbClr val="FFFFFF"/>
                </a:solidFill>
              </xdr:grpSpPr>
              <xdr:sp>
                <xdr:nvSpPr>
                  <xdr:cNvPr id="55" name="AutoShape 12035"/>
                  <xdr:cNvSpPr>
                    <a:spLocks/>
                  </xdr:cNvSpPr>
                </xdr:nvSpPr>
                <xdr:spPr>
                  <a:xfrm flipH="1">
                    <a:off x="217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AutoShape 12036"/>
                  <xdr:cNvSpPr>
                    <a:spLocks/>
                  </xdr:cNvSpPr>
                </xdr:nvSpPr>
                <xdr:spPr>
                  <a:xfrm flipH="1">
                    <a:off x="2189" y="2506"/>
                    <a:ext cx="7" cy="66"/>
                  </a:xfrm>
                  <a:prstGeom prst="round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nvGrpSpPr>
            <xdr:cNvPr id="57" name="Group 12037"/>
            <xdr:cNvGrpSpPr>
              <a:grpSpLocks/>
            </xdr:cNvGrpSpPr>
          </xdr:nvGrpSpPr>
          <xdr:grpSpPr>
            <a:xfrm>
              <a:off x="1964" y="1976"/>
              <a:ext cx="125" cy="67"/>
              <a:chOff x="1932" y="1976"/>
              <a:chExt cx="191" cy="67"/>
            </a:xfrm>
            <a:solidFill>
              <a:srgbClr val="FFFFFF"/>
            </a:solidFill>
          </xdr:grpSpPr>
          <xdr:sp>
            <xdr:nvSpPr>
              <xdr:cNvPr id="58" name="AutoShape 12038"/>
              <xdr:cNvSpPr>
                <a:spLocks/>
              </xdr:cNvSpPr>
            </xdr:nvSpPr>
            <xdr:spPr>
              <a:xfrm>
                <a:off x="1932" y="1976"/>
                <a:ext cx="191" cy="67"/>
              </a:xfrm>
              <a:prstGeom prst="roundRect">
                <a:avLst/>
              </a:prstGeom>
              <a:solidFill>
                <a:srgbClr val="333333"/>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AutoShape 12039"/>
              <xdr:cNvSpPr>
                <a:spLocks/>
              </xdr:cNvSpPr>
            </xdr:nvSpPr>
            <xdr:spPr>
              <a:xfrm>
                <a:off x="1936" y="1980"/>
                <a:ext cx="184" cy="59"/>
              </a:xfrm>
              <a:prstGeom prst="roundRect">
                <a:avLst/>
              </a:prstGeom>
              <a:solidFill>
                <a:srgbClr val="CC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0" name="Group 12040"/>
            <xdr:cNvGrpSpPr>
              <a:grpSpLocks/>
            </xdr:cNvGrpSpPr>
          </xdr:nvGrpSpPr>
          <xdr:grpSpPr>
            <a:xfrm flipH="1">
              <a:off x="2013" y="1909"/>
              <a:ext cx="29" cy="149"/>
              <a:chOff x="730" y="2119"/>
              <a:chExt cx="58" cy="297"/>
            </a:xfrm>
            <a:solidFill>
              <a:srgbClr val="FFFFFF"/>
            </a:solidFill>
          </xdr:grpSpPr>
          <xdr:sp>
            <xdr:nvSpPr>
              <xdr:cNvPr id="61" name="AutoShape 12041"/>
              <xdr:cNvSpPr>
                <a:spLocks/>
              </xdr:cNvSpPr>
            </xdr:nvSpPr>
            <xdr:spPr>
              <a:xfrm>
                <a:off x="739" y="2119"/>
                <a:ext cx="40" cy="56"/>
              </a:xfrm>
              <a:prstGeom prst="roundRect">
                <a:avLst/>
              </a:prstGeom>
              <a:solidFill>
                <a:srgbClr val="3366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Freeform 12042"/>
              <xdr:cNvSpPr>
                <a:spLocks/>
              </xdr:cNvSpPr>
            </xdr:nvSpPr>
            <xdr:spPr>
              <a:xfrm>
                <a:off x="730" y="2158"/>
                <a:ext cx="58" cy="258"/>
              </a:xfrm>
              <a:custGeom>
                <a:pathLst>
                  <a:path h="258" w="58">
                    <a:moveTo>
                      <a:pt x="0" y="0"/>
                    </a:moveTo>
                    <a:lnTo>
                      <a:pt x="5" y="258"/>
                    </a:lnTo>
                    <a:lnTo>
                      <a:pt x="54" y="258"/>
                    </a:lnTo>
                    <a:lnTo>
                      <a:pt x="58" y="0"/>
                    </a:lnTo>
                    <a:lnTo>
                      <a:pt x="54" y="0"/>
                    </a:lnTo>
                    <a:lnTo>
                      <a:pt x="49" y="14"/>
                    </a:lnTo>
                    <a:lnTo>
                      <a:pt x="9" y="14"/>
                    </a:lnTo>
                    <a:lnTo>
                      <a:pt x="5" y="0"/>
                    </a:lnTo>
                    <a:lnTo>
                      <a:pt x="0" y="0"/>
                    </a:lnTo>
                  </a:path>
                </a:pathLst>
              </a:custGeom>
              <a:solidFill>
                <a:srgbClr val="3366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3" name="Group 12043"/>
            <xdr:cNvGrpSpPr>
              <a:grpSpLocks/>
            </xdr:cNvGrpSpPr>
          </xdr:nvGrpSpPr>
          <xdr:grpSpPr>
            <a:xfrm>
              <a:off x="1919" y="1944"/>
              <a:ext cx="214" cy="145"/>
              <a:chOff x="629" y="2124"/>
              <a:chExt cx="217" cy="145"/>
            </a:xfrm>
            <a:solidFill>
              <a:srgbClr val="FFFFFF"/>
            </a:solidFill>
          </xdr:grpSpPr>
          <xdr:sp>
            <xdr:nvSpPr>
              <xdr:cNvPr id="64" name="Rectangle 12044"/>
              <xdr:cNvSpPr>
                <a:spLocks/>
              </xdr:cNvSpPr>
            </xdr:nvSpPr>
            <xdr:spPr>
              <a:xfrm>
                <a:off x="634" y="2169"/>
                <a:ext cx="208" cy="3"/>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Rectangle 12045"/>
              <xdr:cNvSpPr>
                <a:spLocks/>
              </xdr:cNvSpPr>
            </xdr:nvSpPr>
            <xdr:spPr>
              <a:xfrm>
                <a:off x="651" y="2139"/>
                <a:ext cx="5" cy="67"/>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Rectangle 12046"/>
              <xdr:cNvSpPr>
                <a:spLocks/>
              </xdr:cNvSpPr>
            </xdr:nvSpPr>
            <xdr:spPr>
              <a:xfrm>
                <a:off x="675" y="2139"/>
                <a:ext cx="5" cy="67"/>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Rectangle 12047"/>
              <xdr:cNvSpPr>
                <a:spLocks/>
              </xdr:cNvSpPr>
            </xdr:nvSpPr>
            <xdr:spPr>
              <a:xfrm>
                <a:off x="700" y="2139"/>
                <a:ext cx="5" cy="67"/>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Rectangle 12048"/>
              <xdr:cNvSpPr>
                <a:spLocks/>
              </xdr:cNvSpPr>
            </xdr:nvSpPr>
            <xdr:spPr>
              <a:xfrm>
                <a:off x="722" y="2140"/>
                <a:ext cx="5" cy="67"/>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Rectangle 12049"/>
              <xdr:cNvSpPr>
                <a:spLocks/>
              </xdr:cNvSpPr>
            </xdr:nvSpPr>
            <xdr:spPr>
              <a:xfrm>
                <a:off x="744" y="2140"/>
                <a:ext cx="5" cy="67"/>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Rectangle 12050"/>
              <xdr:cNvSpPr>
                <a:spLocks/>
              </xdr:cNvSpPr>
            </xdr:nvSpPr>
            <xdr:spPr>
              <a:xfrm>
                <a:off x="766" y="2140"/>
                <a:ext cx="5" cy="67"/>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Rectangle 12051"/>
              <xdr:cNvSpPr>
                <a:spLocks/>
              </xdr:cNvSpPr>
            </xdr:nvSpPr>
            <xdr:spPr>
              <a:xfrm>
                <a:off x="787" y="2140"/>
                <a:ext cx="5" cy="67"/>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Rectangle 12052"/>
              <xdr:cNvSpPr>
                <a:spLocks/>
              </xdr:cNvSpPr>
            </xdr:nvSpPr>
            <xdr:spPr>
              <a:xfrm>
                <a:off x="813" y="2140"/>
                <a:ext cx="5" cy="67"/>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Rectangle 12053"/>
              <xdr:cNvSpPr>
                <a:spLocks/>
              </xdr:cNvSpPr>
            </xdr:nvSpPr>
            <xdr:spPr>
              <a:xfrm>
                <a:off x="634" y="2133"/>
                <a:ext cx="208" cy="9"/>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Rectangle 12054"/>
              <xdr:cNvSpPr>
                <a:spLocks/>
              </xdr:cNvSpPr>
            </xdr:nvSpPr>
            <xdr:spPr>
              <a:xfrm>
                <a:off x="629" y="2124"/>
                <a:ext cx="8" cy="143"/>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Rectangle 12055"/>
              <xdr:cNvSpPr>
                <a:spLocks/>
              </xdr:cNvSpPr>
            </xdr:nvSpPr>
            <xdr:spPr>
              <a:xfrm>
                <a:off x="838" y="2124"/>
                <a:ext cx="8" cy="143"/>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Rectangle 12056"/>
              <xdr:cNvSpPr>
                <a:spLocks/>
              </xdr:cNvSpPr>
            </xdr:nvSpPr>
            <xdr:spPr>
              <a:xfrm>
                <a:off x="629" y="2199"/>
                <a:ext cx="217" cy="7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7" name="Freeform 12057"/>
            <xdr:cNvSpPr>
              <a:spLocks/>
            </xdr:cNvSpPr>
          </xdr:nvSpPr>
          <xdr:spPr>
            <a:xfrm>
              <a:off x="1969" y="2130"/>
              <a:ext cx="113" cy="38"/>
            </a:xfrm>
            <a:custGeom>
              <a:pathLst>
                <a:path h="46" w="142">
                  <a:moveTo>
                    <a:pt x="0" y="12"/>
                  </a:moveTo>
                  <a:lnTo>
                    <a:pt x="22" y="12"/>
                  </a:lnTo>
                  <a:lnTo>
                    <a:pt x="31" y="11"/>
                  </a:lnTo>
                  <a:lnTo>
                    <a:pt x="39" y="9"/>
                  </a:lnTo>
                  <a:lnTo>
                    <a:pt x="47" y="5"/>
                  </a:lnTo>
                  <a:lnTo>
                    <a:pt x="54" y="0"/>
                  </a:lnTo>
                  <a:lnTo>
                    <a:pt x="89" y="0"/>
                  </a:lnTo>
                  <a:lnTo>
                    <a:pt x="95" y="5"/>
                  </a:lnTo>
                  <a:lnTo>
                    <a:pt x="101" y="8"/>
                  </a:lnTo>
                  <a:lnTo>
                    <a:pt x="108" y="10"/>
                  </a:lnTo>
                  <a:lnTo>
                    <a:pt x="117" y="12"/>
                  </a:lnTo>
                  <a:lnTo>
                    <a:pt x="142" y="12"/>
                  </a:lnTo>
                  <a:lnTo>
                    <a:pt x="142" y="27"/>
                  </a:lnTo>
                  <a:lnTo>
                    <a:pt x="118" y="27"/>
                  </a:lnTo>
                  <a:lnTo>
                    <a:pt x="108" y="29"/>
                  </a:lnTo>
                  <a:lnTo>
                    <a:pt x="99" y="32"/>
                  </a:lnTo>
                  <a:lnTo>
                    <a:pt x="94" y="35"/>
                  </a:lnTo>
                  <a:lnTo>
                    <a:pt x="90" y="38"/>
                  </a:lnTo>
                  <a:lnTo>
                    <a:pt x="84" y="42"/>
                  </a:lnTo>
                  <a:lnTo>
                    <a:pt x="77" y="45"/>
                  </a:lnTo>
                  <a:lnTo>
                    <a:pt x="69" y="46"/>
                  </a:lnTo>
                  <a:lnTo>
                    <a:pt x="61" y="44"/>
                  </a:lnTo>
                  <a:lnTo>
                    <a:pt x="55" y="40"/>
                  </a:lnTo>
                  <a:lnTo>
                    <a:pt x="50" y="36"/>
                  </a:lnTo>
                  <a:lnTo>
                    <a:pt x="44" y="32"/>
                  </a:lnTo>
                  <a:lnTo>
                    <a:pt x="37" y="30"/>
                  </a:lnTo>
                  <a:lnTo>
                    <a:pt x="28" y="28"/>
                  </a:lnTo>
                  <a:lnTo>
                    <a:pt x="1" y="28"/>
                  </a:lnTo>
                  <a:lnTo>
                    <a:pt x="0" y="12"/>
                  </a:lnTo>
                </a:path>
              </a:pathLst>
            </a:cu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AutoShape 12058"/>
            <xdr:cNvSpPr>
              <a:spLocks/>
            </xdr:cNvSpPr>
          </xdr:nvSpPr>
          <xdr:spPr>
            <a:xfrm>
              <a:off x="1987" y="2108"/>
              <a:ext cx="79" cy="16"/>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AutoShape 12059"/>
            <xdr:cNvSpPr>
              <a:spLocks/>
            </xdr:cNvSpPr>
          </xdr:nvSpPr>
          <xdr:spPr>
            <a:xfrm>
              <a:off x="1945" y="2155"/>
              <a:ext cx="21" cy="30"/>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AutoShape 12060"/>
            <xdr:cNvSpPr>
              <a:spLocks/>
            </xdr:cNvSpPr>
          </xdr:nvSpPr>
          <xdr:spPr>
            <a:xfrm>
              <a:off x="2082" y="2156"/>
              <a:ext cx="23" cy="30"/>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AutoShape 12061"/>
            <xdr:cNvSpPr>
              <a:spLocks/>
            </xdr:cNvSpPr>
          </xdr:nvSpPr>
          <xdr:spPr>
            <a:xfrm>
              <a:off x="2108" y="2156"/>
              <a:ext cx="23" cy="30"/>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AutoShape 12062"/>
            <xdr:cNvSpPr>
              <a:spLocks/>
            </xdr:cNvSpPr>
          </xdr:nvSpPr>
          <xdr:spPr>
            <a:xfrm>
              <a:off x="1920" y="2156"/>
              <a:ext cx="21" cy="30"/>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Rectangle 12063"/>
            <xdr:cNvSpPr>
              <a:spLocks/>
            </xdr:cNvSpPr>
          </xdr:nvSpPr>
          <xdr:spPr>
            <a:xfrm>
              <a:off x="1912" y="2052"/>
              <a:ext cx="229" cy="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AutoShape 12064"/>
            <xdr:cNvSpPr>
              <a:spLocks/>
            </xdr:cNvSpPr>
          </xdr:nvSpPr>
          <xdr:spPr>
            <a:xfrm>
              <a:off x="1918" y="2100"/>
              <a:ext cx="55" cy="24"/>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AutoShape 12065"/>
            <xdr:cNvSpPr>
              <a:spLocks/>
            </xdr:cNvSpPr>
          </xdr:nvSpPr>
          <xdr:spPr>
            <a:xfrm>
              <a:off x="2081" y="2100"/>
              <a:ext cx="54" cy="24"/>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AutoShape 12066"/>
            <xdr:cNvSpPr>
              <a:spLocks/>
            </xdr:cNvSpPr>
          </xdr:nvSpPr>
          <xdr:spPr>
            <a:xfrm flipV="1">
              <a:off x="1919" y="2104"/>
              <a:ext cx="8" cy="4"/>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AutoShape 12067"/>
            <xdr:cNvSpPr>
              <a:spLocks/>
            </xdr:cNvSpPr>
          </xdr:nvSpPr>
          <xdr:spPr>
            <a:xfrm flipV="1">
              <a:off x="2127" y="2104"/>
              <a:ext cx="7" cy="4"/>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AutoShape 12068" descr="ひし形 (枠のみ)"/>
            <xdr:cNvSpPr>
              <a:spLocks/>
            </xdr:cNvSpPr>
          </xdr:nvSpPr>
          <xdr:spPr>
            <a:xfrm>
              <a:off x="1931" y="2103"/>
              <a:ext cx="16" cy="16"/>
            </a:xfrm>
            <a:prstGeom prst="roundRect">
              <a:avLst/>
            </a:prstGeom>
            <a:blipFill>
              <a:blip r:embed="rId6"/>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AutoShape 12069" descr="ひし形 (枠のみ)"/>
            <xdr:cNvSpPr>
              <a:spLocks/>
            </xdr:cNvSpPr>
          </xdr:nvSpPr>
          <xdr:spPr>
            <a:xfrm>
              <a:off x="1947" y="2103"/>
              <a:ext cx="16" cy="16"/>
            </a:xfrm>
            <a:prstGeom prst="roundRect">
              <a:avLst/>
            </a:prstGeom>
            <a:blipFill>
              <a:blip r:embed="rId7"/>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AutoShape 12070"/>
            <xdr:cNvSpPr>
              <a:spLocks/>
            </xdr:cNvSpPr>
          </xdr:nvSpPr>
          <xdr:spPr>
            <a:xfrm flipV="1">
              <a:off x="1939" y="2107"/>
              <a:ext cx="8" cy="6"/>
            </a:xfrm>
            <a:prstGeom prst="round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AutoShape 12071" descr="ひし形 (枠のみ)"/>
            <xdr:cNvSpPr>
              <a:spLocks/>
            </xdr:cNvSpPr>
          </xdr:nvSpPr>
          <xdr:spPr>
            <a:xfrm flipH="1">
              <a:off x="2108" y="2103"/>
              <a:ext cx="15" cy="16"/>
            </a:xfrm>
            <a:prstGeom prst="roundRect">
              <a:avLst/>
            </a:prstGeom>
            <a:blipFill>
              <a:blip r:embed="rId8"/>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AutoShape 12072" descr="ひし形 (枠のみ)"/>
            <xdr:cNvSpPr>
              <a:spLocks/>
            </xdr:cNvSpPr>
          </xdr:nvSpPr>
          <xdr:spPr>
            <a:xfrm flipH="1">
              <a:off x="2091" y="2103"/>
              <a:ext cx="17" cy="16"/>
            </a:xfrm>
            <a:prstGeom prst="roundRect">
              <a:avLst/>
            </a:prstGeom>
            <a:blipFill>
              <a:blip r:embed="rId9"/>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AutoShape 12073"/>
            <xdr:cNvSpPr>
              <a:spLocks/>
            </xdr:cNvSpPr>
          </xdr:nvSpPr>
          <xdr:spPr>
            <a:xfrm flipH="1" flipV="1">
              <a:off x="2108" y="2107"/>
              <a:ext cx="7" cy="6"/>
            </a:xfrm>
            <a:prstGeom prst="round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Freeform 12074"/>
            <xdr:cNvSpPr>
              <a:spLocks/>
            </xdr:cNvSpPr>
          </xdr:nvSpPr>
          <xdr:spPr>
            <a:xfrm>
              <a:off x="1918" y="2122"/>
              <a:ext cx="54" cy="42"/>
            </a:xfrm>
            <a:custGeom>
              <a:pathLst>
                <a:path h="60" w="64">
                  <a:moveTo>
                    <a:pt x="0" y="0"/>
                  </a:moveTo>
                  <a:lnTo>
                    <a:pt x="64" y="0"/>
                  </a:lnTo>
                  <a:lnTo>
                    <a:pt x="64" y="32"/>
                  </a:lnTo>
                  <a:lnTo>
                    <a:pt x="64" y="50"/>
                  </a:lnTo>
                  <a:lnTo>
                    <a:pt x="62" y="60"/>
                  </a:lnTo>
                  <a:lnTo>
                    <a:pt x="1" y="60"/>
                  </a:lnTo>
                  <a:lnTo>
                    <a:pt x="1" y="1"/>
                  </a:lnTo>
                </a:path>
              </a:pathLst>
            </a:cu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Freeform 12075"/>
            <xdr:cNvSpPr>
              <a:spLocks/>
            </xdr:cNvSpPr>
          </xdr:nvSpPr>
          <xdr:spPr>
            <a:xfrm flipH="1">
              <a:off x="2084" y="2124"/>
              <a:ext cx="50" cy="50"/>
            </a:xfrm>
            <a:custGeom>
              <a:pathLst>
                <a:path h="60" w="64">
                  <a:moveTo>
                    <a:pt x="0" y="0"/>
                  </a:moveTo>
                  <a:lnTo>
                    <a:pt x="64" y="0"/>
                  </a:lnTo>
                  <a:lnTo>
                    <a:pt x="64" y="32"/>
                  </a:lnTo>
                  <a:lnTo>
                    <a:pt x="64" y="50"/>
                  </a:lnTo>
                  <a:lnTo>
                    <a:pt x="62" y="60"/>
                  </a:lnTo>
                  <a:lnTo>
                    <a:pt x="1" y="60"/>
                  </a:lnTo>
                  <a:lnTo>
                    <a:pt x="1" y="1"/>
                  </a:lnTo>
                </a:path>
              </a:pathLst>
            </a:cu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6" name="Group 12076"/>
            <xdr:cNvGrpSpPr>
              <a:grpSpLocks/>
            </xdr:cNvGrpSpPr>
          </xdr:nvGrpSpPr>
          <xdr:grpSpPr>
            <a:xfrm>
              <a:off x="1973" y="2103"/>
              <a:ext cx="14" cy="15"/>
              <a:chOff x="205" y="902"/>
              <a:chExt cx="20" cy="17"/>
            </a:xfrm>
            <a:solidFill>
              <a:srgbClr val="FFFFFF"/>
            </a:solidFill>
          </xdr:grpSpPr>
          <xdr:sp>
            <xdr:nvSpPr>
              <xdr:cNvPr id="97" name="AutoShape 12077"/>
              <xdr:cNvSpPr>
                <a:spLocks/>
              </xdr:cNvSpPr>
            </xdr:nvSpPr>
            <xdr:spPr>
              <a:xfrm>
                <a:off x="205" y="902"/>
                <a:ext cx="20" cy="17"/>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AutoShape 12078"/>
              <xdr:cNvSpPr>
                <a:spLocks/>
              </xdr:cNvSpPr>
            </xdr:nvSpPr>
            <xdr:spPr>
              <a:xfrm flipV="1">
                <a:off x="217" y="903"/>
                <a:ext cx="7" cy="5"/>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99" name="Group 12079"/>
            <xdr:cNvGrpSpPr>
              <a:grpSpLocks/>
            </xdr:cNvGrpSpPr>
          </xdr:nvGrpSpPr>
          <xdr:grpSpPr>
            <a:xfrm flipH="1">
              <a:off x="2066" y="2103"/>
              <a:ext cx="15" cy="15"/>
              <a:chOff x="205" y="902"/>
              <a:chExt cx="20" cy="17"/>
            </a:xfrm>
            <a:solidFill>
              <a:srgbClr val="FFFFFF"/>
            </a:solidFill>
          </xdr:grpSpPr>
          <xdr:sp>
            <xdr:nvSpPr>
              <xdr:cNvPr id="100" name="AutoShape 12080"/>
              <xdr:cNvSpPr>
                <a:spLocks/>
              </xdr:cNvSpPr>
            </xdr:nvSpPr>
            <xdr:spPr>
              <a:xfrm>
                <a:off x="205" y="902"/>
                <a:ext cx="20" cy="17"/>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AutoShape 12081"/>
              <xdr:cNvSpPr>
                <a:spLocks/>
              </xdr:cNvSpPr>
            </xdr:nvSpPr>
            <xdr:spPr>
              <a:xfrm flipV="1">
                <a:off x="217" y="903"/>
                <a:ext cx="7" cy="5"/>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2" name="AutoShape 12082"/>
            <xdr:cNvSpPr>
              <a:spLocks/>
            </xdr:cNvSpPr>
          </xdr:nvSpPr>
          <xdr:spPr>
            <a:xfrm>
              <a:off x="1987" y="2103"/>
              <a:ext cx="8" cy="9"/>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AutoShape 12083"/>
            <xdr:cNvSpPr>
              <a:spLocks/>
            </xdr:cNvSpPr>
          </xdr:nvSpPr>
          <xdr:spPr>
            <a:xfrm>
              <a:off x="2059" y="2103"/>
              <a:ext cx="6" cy="9"/>
            </a:xfrm>
            <a:prstGeom prst="round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AutoShape 12084"/>
            <xdr:cNvSpPr>
              <a:spLocks/>
            </xdr:cNvSpPr>
          </xdr:nvSpPr>
          <xdr:spPr>
            <a:xfrm>
              <a:off x="1996" y="2103"/>
              <a:ext cx="62" cy="10"/>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AutoShape 12085"/>
            <xdr:cNvSpPr>
              <a:spLocks/>
            </xdr:cNvSpPr>
          </xdr:nvSpPr>
          <xdr:spPr>
            <a:xfrm>
              <a:off x="2013" y="2107"/>
              <a:ext cx="25" cy="8"/>
            </a:xfrm>
            <a:prstGeom prst="round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 name="AutoShape 12086"/>
            <xdr:cNvSpPr>
              <a:spLocks/>
            </xdr:cNvSpPr>
          </xdr:nvSpPr>
          <xdr:spPr>
            <a:xfrm>
              <a:off x="2017" y="2110"/>
              <a:ext cx="18" cy="8"/>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 name="AutoShape 12087"/>
            <xdr:cNvSpPr>
              <a:spLocks/>
            </xdr:cNvSpPr>
          </xdr:nvSpPr>
          <xdr:spPr>
            <a:xfrm>
              <a:off x="2012" y="2110"/>
              <a:ext cx="30" cy="20"/>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AutoShape 12088"/>
            <xdr:cNvSpPr>
              <a:spLocks/>
            </xdr:cNvSpPr>
          </xdr:nvSpPr>
          <xdr:spPr>
            <a:xfrm>
              <a:off x="1973" y="2118"/>
              <a:ext cx="14" cy="6"/>
            </a:xfrm>
            <a:prstGeom prst="round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AutoShape 12089"/>
            <xdr:cNvSpPr>
              <a:spLocks/>
            </xdr:cNvSpPr>
          </xdr:nvSpPr>
          <xdr:spPr>
            <a:xfrm>
              <a:off x="2066" y="2114"/>
              <a:ext cx="15" cy="10"/>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AutoShape 12090"/>
            <xdr:cNvSpPr>
              <a:spLocks/>
            </xdr:cNvSpPr>
          </xdr:nvSpPr>
          <xdr:spPr>
            <a:xfrm>
              <a:off x="2066" y="2124"/>
              <a:ext cx="15" cy="6"/>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AutoShape 12091"/>
            <xdr:cNvSpPr>
              <a:spLocks/>
            </xdr:cNvSpPr>
          </xdr:nvSpPr>
          <xdr:spPr>
            <a:xfrm>
              <a:off x="2059" y="2124"/>
              <a:ext cx="6" cy="6"/>
            </a:xfrm>
            <a:prstGeom prst="round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AutoShape 12092"/>
            <xdr:cNvSpPr>
              <a:spLocks/>
            </xdr:cNvSpPr>
          </xdr:nvSpPr>
          <xdr:spPr>
            <a:xfrm>
              <a:off x="2042" y="2124"/>
              <a:ext cx="17" cy="6"/>
            </a:xfrm>
            <a:prstGeom prst="round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 name="AutoShape 12093"/>
            <xdr:cNvSpPr>
              <a:spLocks/>
            </xdr:cNvSpPr>
          </xdr:nvSpPr>
          <xdr:spPr>
            <a:xfrm>
              <a:off x="1973" y="2120"/>
              <a:ext cx="14" cy="10"/>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AutoShape 12094"/>
            <xdr:cNvSpPr>
              <a:spLocks/>
            </xdr:cNvSpPr>
          </xdr:nvSpPr>
          <xdr:spPr>
            <a:xfrm>
              <a:off x="1982" y="2119"/>
              <a:ext cx="5" cy="11"/>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AutoShape 12095"/>
            <xdr:cNvSpPr>
              <a:spLocks/>
            </xdr:cNvSpPr>
          </xdr:nvSpPr>
          <xdr:spPr>
            <a:xfrm flipV="1">
              <a:off x="1977" y="2124"/>
              <a:ext cx="5" cy="2"/>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AutoShape 12096"/>
            <xdr:cNvSpPr>
              <a:spLocks/>
            </xdr:cNvSpPr>
          </xdr:nvSpPr>
          <xdr:spPr>
            <a:xfrm>
              <a:off x="1987" y="2124"/>
              <a:ext cx="25" cy="6"/>
            </a:xfrm>
            <a:prstGeom prst="round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Rectangle 12097"/>
            <xdr:cNvSpPr>
              <a:spLocks/>
            </xdr:cNvSpPr>
          </xdr:nvSpPr>
          <xdr:spPr>
            <a:xfrm>
              <a:off x="1970" y="2130"/>
              <a:ext cx="4" cy="26"/>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Rectangle 12098"/>
            <xdr:cNvSpPr>
              <a:spLocks/>
            </xdr:cNvSpPr>
          </xdr:nvSpPr>
          <xdr:spPr>
            <a:xfrm>
              <a:off x="1979" y="2130"/>
              <a:ext cx="5" cy="26"/>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Rectangle 12099"/>
            <xdr:cNvSpPr>
              <a:spLocks/>
            </xdr:cNvSpPr>
          </xdr:nvSpPr>
          <xdr:spPr>
            <a:xfrm>
              <a:off x="2069" y="2130"/>
              <a:ext cx="3" cy="26"/>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 name="Rectangle 12100"/>
            <xdr:cNvSpPr>
              <a:spLocks/>
            </xdr:cNvSpPr>
          </xdr:nvSpPr>
          <xdr:spPr>
            <a:xfrm>
              <a:off x="2077" y="2130"/>
              <a:ext cx="4" cy="26"/>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 name="Oval 12101"/>
            <xdr:cNvSpPr>
              <a:spLocks/>
            </xdr:cNvSpPr>
          </xdr:nvSpPr>
          <xdr:spPr>
            <a:xfrm>
              <a:off x="2009" y="2130"/>
              <a:ext cx="34" cy="33"/>
            </a:xfrm>
            <a:prstGeom prst="ellipse">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AutoShape 12102"/>
            <xdr:cNvSpPr>
              <a:spLocks/>
            </xdr:cNvSpPr>
          </xdr:nvSpPr>
          <xdr:spPr>
            <a:xfrm>
              <a:off x="1956" y="2124"/>
              <a:ext cx="139" cy="6"/>
            </a:xfrm>
            <a:prstGeom prst="round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Rectangle 12103"/>
            <xdr:cNvSpPr>
              <a:spLocks noChangeAspect="1"/>
            </xdr:cNvSpPr>
          </xdr:nvSpPr>
          <xdr:spPr>
            <a:xfrm>
              <a:off x="1922" y="2137"/>
              <a:ext cx="211" cy="15"/>
            </a:xfrm>
            <a:prstGeom prst="rect">
              <a:avLst/>
            </a:prstGeom>
            <a:solidFill>
              <a:srgbClr val="333333"/>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Rectangle 12104"/>
            <xdr:cNvSpPr>
              <a:spLocks noChangeAspect="1"/>
            </xdr:cNvSpPr>
          </xdr:nvSpPr>
          <xdr:spPr>
            <a:xfrm>
              <a:off x="2006" y="2109"/>
              <a:ext cx="37" cy="23"/>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Rectangle 12105"/>
            <xdr:cNvSpPr>
              <a:spLocks/>
            </xdr:cNvSpPr>
          </xdr:nvSpPr>
          <xdr:spPr>
            <a:xfrm>
              <a:off x="1912" y="2055"/>
              <a:ext cx="229"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Rectangle 12106"/>
            <xdr:cNvSpPr>
              <a:spLocks/>
            </xdr:cNvSpPr>
          </xdr:nvSpPr>
          <xdr:spPr>
            <a:xfrm>
              <a:off x="1912" y="2081"/>
              <a:ext cx="229"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 name="Rectangle 12107"/>
            <xdr:cNvSpPr>
              <a:spLocks/>
            </xdr:cNvSpPr>
          </xdr:nvSpPr>
          <xdr:spPr>
            <a:xfrm>
              <a:off x="1930" y="2055"/>
              <a:ext cx="192" cy="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 name="Rectangle 12108"/>
            <xdr:cNvSpPr>
              <a:spLocks/>
            </xdr:cNvSpPr>
          </xdr:nvSpPr>
          <xdr:spPr>
            <a:xfrm>
              <a:off x="1930" y="2061"/>
              <a:ext cx="192" cy="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 name="Rectangle 12109"/>
            <xdr:cNvSpPr>
              <a:spLocks/>
            </xdr:cNvSpPr>
          </xdr:nvSpPr>
          <xdr:spPr>
            <a:xfrm>
              <a:off x="1930" y="2081"/>
              <a:ext cx="192" cy="1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 name="Rectangle 12110"/>
            <xdr:cNvSpPr>
              <a:spLocks/>
            </xdr:cNvSpPr>
          </xdr:nvSpPr>
          <xdr:spPr>
            <a:xfrm>
              <a:off x="1912" y="2066"/>
              <a:ext cx="229" cy="13"/>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 name="Rectangle 12111"/>
            <xdr:cNvSpPr>
              <a:spLocks/>
            </xdr:cNvSpPr>
          </xdr:nvSpPr>
          <xdr:spPr>
            <a:xfrm>
              <a:off x="1942" y="2064"/>
              <a:ext cx="7"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 name="Rectangle 12112"/>
            <xdr:cNvSpPr>
              <a:spLocks/>
            </xdr:cNvSpPr>
          </xdr:nvSpPr>
          <xdr:spPr>
            <a:xfrm>
              <a:off x="1996" y="2064"/>
              <a:ext cx="6"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 name="Rectangle 12113"/>
            <xdr:cNvSpPr>
              <a:spLocks/>
            </xdr:cNvSpPr>
          </xdr:nvSpPr>
          <xdr:spPr>
            <a:xfrm>
              <a:off x="2049" y="2064"/>
              <a:ext cx="7"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Rectangle 12114"/>
            <xdr:cNvSpPr>
              <a:spLocks/>
            </xdr:cNvSpPr>
          </xdr:nvSpPr>
          <xdr:spPr>
            <a:xfrm>
              <a:off x="2103" y="2064"/>
              <a:ext cx="5"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Rectangle 12115"/>
            <xdr:cNvSpPr>
              <a:spLocks/>
            </xdr:cNvSpPr>
          </xdr:nvSpPr>
          <xdr:spPr>
            <a:xfrm flipH="1">
              <a:off x="2134" y="2055"/>
              <a:ext cx="7" cy="3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Rectangle 12116"/>
            <xdr:cNvSpPr>
              <a:spLocks/>
            </xdr:cNvSpPr>
          </xdr:nvSpPr>
          <xdr:spPr>
            <a:xfrm>
              <a:off x="1912" y="2055"/>
              <a:ext cx="7" cy="3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37" name="Group 4313"/>
          <xdr:cNvGrpSpPr>
            <a:grpSpLocks noChangeAspect="1"/>
          </xdr:cNvGrpSpPr>
        </xdr:nvGrpSpPr>
        <xdr:grpSpPr>
          <a:xfrm>
            <a:off x="13044275" y="5132525"/>
            <a:ext cx="108202" cy="289948"/>
            <a:chOff x="871" y="194"/>
            <a:chExt cx="102" cy="275"/>
          </a:xfrm>
          <a:solidFill>
            <a:srgbClr val="FFFFFF"/>
          </a:solidFill>
        </xdr:grpSpPr>
        <xdr:sp>
          <xdr:nvSpPr>
            <xdr:cNvPr id="138" name="Freeform 4314"/>
            <xdr:cNvSpPr>
              <a:spLocks/>
            </xdr:cNvSpPr>
          </xdr:nvSpPr>
          <xdr:spPr>
            <a:xfrm rot="21496215">
              <a:off x="871" y="425"/>
              <a:ext cx="37" cy="43"/>
            </a:xfrm>
            <a:custGeom>
              <a:pathLst>
                <a:path h="135" w="124">
                  <a:moveTo>
                    <a:pt x="54" y="7"/>
                  </a:moveTo>
                  <a:lnTo>
                    <a:pt x="100" y="11"/>
                  </a:lnTo>
                  <a:lnTo>
                    <a:pt x="124" y="0"/>
                  </a:lnTo>
                  <a:lnTo>
                    <a:pt x="120" y="36"/>
                  </a:lnTo>
                  <a:lnTo>
                    <a:pt x="114" y="71"/>
                  </a:lnTo>
                  <a:lnTo>
                    <a:pt x="110" y="85"/>
                  </a:lnTo>
                  <a:lnTo>
                    <a:pt x="115" y="107"/>
                  </a:lnTo>
                  <a:lnTo>
                    <a:pt x="109" y="127"/>
                  </a:lnTo>
                  <a:lnTo>
                    <a:pt x="89" y="130"/>
                  </a:lnTo>
                  <a:lnTo>
                    <a:pt x="69" y="127"/>
                  </a:lnTo>
                  <a:lnTo>
                    <a:pt x="41" y="135"/>
                  </a:lnTo>
                  <a:lnTo>
                    <a:pt x="19" y="134"/>
                  </a:lnTo>
                  <a:lnTo>
                    <a:pt x="1" y="131"/>
                  </a:lnTo>
                  <a:lnTo>
                    <a:pt x="0" y="116"/>
                  </a:lnTo>
                  <a:lnTo>
                    <a:pt x="58" y="82"/>
                  </a:lnTo>
                  <a:lnTo>
                    <a:pt x="63" y="63"/>
                  </a:lnTo>
                  <a:lnTo>
                    <a:pt x="53" y="6"/>
                  </a:lnTo>
                  <a:lnTo>
                    <a:pt x="54" y="6"/>
                  </a:lnTo>
                </a:path>
              </a:pathLst>
            </a:custGeom>
            <a:solidFill>
              <a:srgbClr val="333333"/>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Freeform 4315"/>
            <xdr:cNvSpPr>
              <a:spLocks/>
            </xdr:cNvSpPr>
          </xdr:nvSpPr>
          <xdr:spPr>
            <a:xfrm rot="21496215">
              <a:off x="913" y="417"/>
              <a:ext cx="25" cy="52"/>
            </a:xfrm>
            <a:custGeom>
              <a:pathLst>
                <a:path h="161" w="83">
                  <a:moveTo>
                    <a:pt x="32" y="24"/>
                  </a:moveTo>
                  <a:lnTo>
                    <a:pt x="54" y="16"/>
                  </a:lnTo>
                  <a:lnTo>
                    <a:pt x="68" y="8"/>
                  </a:lnTo>
                  <a:lnTo>
                    <a:pt x="82" y="0"/>
                  </a:lnTo>
                  <a:lnTo>
                    <a:pt x="82" y="58"/>
                  </a:lnTo>
                  <a:lnTo>
                    <a:pt x="81" y="84"/>
                  </a:lnTo>
                  <a:lnTo>
                    <a:pt x="80" y="91"/>
                  </a:lnTo>
                  <a:lnTo>
                    <a:pt x="80" y="101"/>
                  </a:lnTo>
                  <a:lnTo>
                    <a:pt x="83" y="116"/>
                  </a:lnTo>
                  <a:lnTo>
                    <a:pt x="80" y="121"/>
                  </a:lnTo>
                  <a:lnTo>
                    <a:pt x="80" y="128"/>
                  </a:lnTo>
                  <a:lnTo>
                    <a:pt x="75" y="143"/>
                  </a:lnTo>
                  <a:lnTo>
                    <a:pt x="72" y="150"/>
                  </a:lnTo>
                  <a:lnTo>
                    <a:pt x="66" y="156"/>
                  </a:lnTo>
                  <a:lnTo>
                    <a:pt x="53" y="159"/>
                  </a:lnTo>
                  <a:lnTo>
                    <a:pt x="38" y="160"/>
                  </a:lnTo>
                  <a:lnTo>
                    <a:pt x="27" y="161"/>
                  </a:lnTo>
                  <a:lnTo>
                    <a:pt x="14" y="160"/>
                  </a:lnTo>
                  <a:lnTo>
                    <a:pt x="0" y="154"/>
                  </a:lnTo>
                  <a:lnTo>
                    <a:pt x="1" y="141"/>
                  </a:lnTo>
                  <a:lnTo>
                    <a:pt x="20" y="116"/>
                  </a:lnTo>
                  <a:lnTo>
                    <a:pt x="36" y="92"/>
                  </a:lnTo>
                  <a:lnTo>
                    <a:pt x="30" y="64"/>
                  </a:lnTo>
                  <a:lnTo>
                    <a:pt x="16" y="22"/>
                  </a:lnTo>
                </a:path>
              </a:pathLst>
            </a:custGeom>
            <a:solidFill>
              <a:srgbClr val="333333"/>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Freeform 4316"/>
            <xdr:cNvSpPr>
              <a:spLocks/>
            </xdr:cNvSpPr>
          </xdr:nvSpPr>
          <xdr:spPr>
            <a:xfrm rot="21496215">
              <a:off x="920" y="423"/>
              <a:ext cx="9" cy="33"/>
            </a:xfrm>
            <a:custGeom>
              <a:pathLst>
                <a:path h="104" w="32">
                  <a:moveTo>
                    <a:pt x="0" y="7"/>
                  </a:moveTo>
                  <a:lnTo>
                    <a:pt x="16" y="73"/>
                  </a:lnTo>
                  <a:lnTo>
                    <a:pt x="15" y="80"/>
                  </a:lnTo>
                  <a:lnTo>
                    <a:pt x="1" y="101"/>
                  </a:lnTo>
                  <a:lnTo>
                    <a:pt x="32" y="104"/>
                  </a:lnTo>
                  <a:lnTo>
                    <a:pt x="29" y="76"/>
                  </a:lnTo>
                  <a:lnTo>
                    <a:pt x="31" y="0"/>
                  </a:lnTo>
                  <a:lnTo>
                    <a:pt x="7" y="8"/>
                  </a:lnTo>
                  <a:lnTo>
                    <a:pt x="0" y="8"/>
                  </a:lnTo>
                </a:path>
              </a:pathLst>
            </a:cu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Freeform 4317"/>
            <xdr:cNvSpPr>
              <a:spLocks/>
            </xdr:cNvSpPr>
          </xdr:nvSpPr>
          <xdr:spPr>
            <a:xfrm rot="21496215">
              <a:off x="913" y="452"/>
              <a:ext cx="24" cy="13"/>
            </a:xfrm>
            <a:custGeom>
              <a:pathLst>
                <a:path h="40" w="79">
                  <a:moveTo>
                    <a:pt x="0" y="30"/>
                  </a:moveTo>
                  <a:lnTo>
                    <a:pt x="3" y="36"/>
                  </a:lnTo>
                  <a:lnTo>
                    <a:pt x="15" y="40"/>
                  </a:lnTo>
                  <a:lnTo>
                    <a:pt x="37" y="39"/>
                  </a:lnTo>
                  <a:lnTo>
                    <a:pt x="53" y="38"/>
                  </a:lnTo>
                  <a:lnTo>
                    <a:pt x="61" y="33"/>
                  </a:lnTo>
                  <a:lnTo>
                    <a:pt x="73" y="18"/>
                  </a:lnTo>
                  <a:lnTo>
                    <a:pt x="79" y="0"/>
                  </a:ln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 name="Freeform 4318"/>
            <xdr:cNvSpPr>
              <a:spLocks/>
            </xdr:cNvSpPr>
          </xdr:nvSpPr>
          <xdr:spPr>
            <a:xfrm rot="21496215">
              <a:off x="881" y="427"/>
              <a:ext cx="10" cy="30"/>
            </a:xfrm>
            <a:custGeom>
              <a:pathLst>
                <a:path h="94" w="37">
                  <a:moveTo>
                    <a:pt x="19" y="0"/>
                  </a:moveTo>
                  <a:lnTo>
                    <a:pt x="30" y="59"/>
                  </a:lnTo>
                  <a:lnTo>
                    <a:pt x="24" y="76"/>
                  </a:lnTo>
                  <a:lnTo>
                    <a:pt x="0" y="90"/>
                  </a:lnTo>
                  <a:lnTo>
                    <a:pt x="5" y="94"/>
                  </a:lnTo>
                  <a:lnTo>
                    <a:pt x="25" y="81"/>
                  </a:lnTo>
                  <a:lnTo>
                    <a:pt x="32" y="72"/>
                  </a:lnTo>
                  <a:lnTo>
                    <a:pt x="36" y="61"/>
                  </a:lnTo>
                  <a:lnTo>
                    <a:pt x="37" y="53"/>
                  </a:lnTo>
                  <a:lnTo>
                    <a:pt x="36" y="1"/>
                  </a:lnTo>
                  <a:lnTo>
                    <a:pt x="30" y="2"/>
                  </a:lnTo>
                  <a:lnTo>
                    <a:pt x="23" y="2"/>
                  </a:lnTo>
                  <a:lnTo>
                    <a:pt x="20" y="0"/>
                  </a:lnTo>
                </a:path>
              </a:pathLst>
            </a:cu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 name="Freeform 4319"/>
            <xdr:cNvSpPr>
              <a:spLocks/>
            </xdr:cNvSpPr>
          </xdr:nvSpPr>
          <xdr:spPr>
            <a:xfrm rot="21496215">
              <a:off x="871" y="461"/>
              <a:ext cx="34" cy="3"/>
            </a:xfrm>
            <a:custGeom>
              <a:pathLst>
                <a:path h="9" w="112">
                  <a:moveTo>
                    <a:pt x="0" y="5"/>
                  </a:moveTo>
                  <a:lnTo>
                    <a:pt x="38" y="9"/>
                  </a:lnTo>
                  <a:lnTo>
                    <a:pt x="72" y="2"/>
                  </a:lnTo>
                  <a:lnTo>
                    <a:pt x="89" y="4"/>
                  </a:lnTo>
                  <a:lnTo>
                    <a:pt x="112" y="0"/>
                  </a:ln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 name="Freeform 4320"/>
            <xdr:cNvSpPr>
              <a:spLocks/>
            </xdr:cNvSpPr>
          </xdr:nvSpPr>
          <xdr:spPr>
            <a:xfrm rot="583903">
              <a:off x="924" y="428"/>
              <a:ext cx="7" cy="9"/>
            </a:xfrm>
            <a:custGeom>
              <a:pathLst>
                <a:path h="28" w="21">
                  <a:moveTo>
                    <a:pt x="0" y="0"/>
                  </a:moveTo>
                  <a:lnTo>
                    <a:pt x="18" y="16"/>
                  </a:lnTo>
                  <a:lnTo>
                    <a:pt x="21" y="22"/>
                  </a:lnTo>
                  <a:lnTo>
                    <a:pt x="20" y="26"/>
                  </a:lnTo>
                  <a:lnTo>
                    <a:pt x="16" y="28"/>
                  </a:lnTo>
                  <a:lnTo>
                    <a:pt x="10" y="26"/>
                  </a:lnTo>
                  <a:lnTo>
                    <a:pt x="1" y="0"/>
                  </a:lnTo>
                </a:path>
              </a:pathLst>
            </a:custGeom>
            <a:noFill/>
            <a:ln w="31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 name="Freeform 4321"/>
            <xdr:cNvSpPr>
              <a:spLocks/>
            </xdr:cNvSpPr>
          </xdr:nvSpPr>
          <xdr:spPr>
            <a:xfrm rot="583903" flipH="1">
              <a:off x="914" y="429"/>
              <a:ext cx="6" cy="10"/>
            </a:xfrm>
            <a:custGeom>
              <a:pathLst>
                <a:path h="28" w="21">
                  <a:moveTo>
                    <a:pt x="0" y="0"/>
                  </a:moveTo>
                  <a:lnTo>
                    <a:pt x="18" y="16"/>
                  </a:lnTo>
                  <a:lnTo>
                    <a:pt x="21" y="22"/>
                  </a:lnTo>
                  <a:lnTo>
                    <a:pt x="20" y="26"/>
                  </a:lnTo>
                  <a:lnTo>
                    <a:pt x="16" y="28"/>
                  </a:lnTo>
                  <a:lnTo>
                    <a:pt x="10" y="26"/>
                  </a:lnTo>
                  <a:lnTo>
                    <a:pt x="1" y="0"/>
                  </a:lnTo>
                </a:path>
              </a:pathLst>
            </a:custGeom>
            <a:noFill/>
            <a:ln w="31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Freeform 4322"/>
            <xdr:cNvSpPr>
              <a:spLocks/>
            </xdr:cNvSpPr>
          </xdr:nvSpPr>
          <xdr:spPr>
            <a:xfrm rot="230209">
              <a:off x="885" y="327"/>
              <a:ext cx="58" cy="104"/>
            </a:xfrm>
            <a:custGeom>
              <a:pathLst>
                <a:path h="324" w="188">
                  <a:moveTo>
                    <a:pt x="27" y="16"/>
                  </a:moveTo>
                  <a:lnTo>
                    <a:pt x="26" y="33"/>
                  </a:lnTo>
                  <a:lnTo>
                    <a:pt x="16" y="50"/>
                  </a:lnTo>
                  <a:lnTo>
                    <a:pt x="2" y="158"/>
                  </a:lnTo>
                  <a:lnTo>
                    <a:pt x="0" y="206"/>
                  </a:lnTo>
                  <a:lnTo>
                    <a:pt x="13" y="271"/>
                  </a:lnTo>
                  <a:lnTo>
                    <a:pt x="16" y="278"/>
                  </a:lnTo>
                  <a:lnTo>
                    <a:pt x="8" y="284"/>
                  </a:lnTo>
                  <a:lnTo>
                    <a:pt x="10" y="306"/>
                  </a:lnTo>
                  <a:lnTo>
                    <a:pt x="22" y="318"/>
                  </a:lnTo>
                  <a:lnTo>
                    <a:pt x="58" y="324"/>
                  </a:lnTo>
                  <a:lnTo>
                    <a:pt x="84" y="302"/>
                  </a:lnTo>
                  <a:lnTo>
                    <a:pt x="80" y="282"/>
                  </a:lnTo>
                  <a:lnTo>
                    <a:pt x="82" y="242"/>
                  </a:lnTo>
                  <a:lnTo>
                    <a:pt x="86" y="214"/>
                  </a:lnTo>
                  <a:lnTo>
                    <a:pt x="82" y="184"/>
                  </a:lnTo>
                  <a:lnTo>
                    <a:pt x="68" y="118"/>
                  </a:lnTo>
                  <a:lnTo>
                    <a:pt x="94" y="250"/>
                  </a:lnTo>
                  <a:lnTo>
                    <a:pt x="106" y="272"/>
                  </a:lnTo>
                  <a:lnTo>
                    <a:pt x="114" y="290"/>
                  </a:lnTo>
                  <a:lnTo>
                    <a:pt x="114" y="304"/>
                  </a:lnTo>
                  <a:lnTo>
                    <a:pt x="132" y="312"/>
                  </a:lnTo>
                  <a:lnTo>
                    <a:pt x="160" y="300"/>
                  </a:lnTo>
                  <a:lnTo>
                    <a:pt x="176" y="294"/>
                  </a:lnTo>
                  <a:lnTo>
                    <a:pt x="182" y="266"/>
                  </a:lnTo>
                  <a:lnTo>
                    <a:pt x="186" y="252"/>
                  </a:lnTo>
                  <a:lnTo>
                    <a:pt x="188" y="236"/>
                  </a:lnTo>
                  <a:lnTo>
                    <a:pt x="168" y="170"/>
                  </a:lnTo>
                  <a:lnTo>
                    <a:pt x="158" y="79"/>
                  </a:lnTo>
                  <a:lnTo>
                    <a:pt x="163" y="63"/>
                  </a:lnTo>
                  <a:lnTo>
                    <a:pt x="166" y="50"/>
                  </a:lnTo>
                  <a:lnTo>
                    <a:pt x="163" y="27"/>
                  </a:lnTo>
                  <a:lnTo>
                    <a:pt x="153" y="0"/>
                  </a:lnTo>
                  <a:lnTo>
                    <a:pt x="30" y="18"/>
                  </a:lnTo>
                </a:path>
              </a:pathLst>
            </a:cu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Freeform 4323"/>
            <xdr:cNvSpPr>
              <a:spLocks/>
            </xdr:cNvSpPr>
          </xdr:nvSpPr>
          <xdr:spPr>
            <a:xfrm rot="230209" flipH="1">
              <a:off x="924" y="405"/>
              <a:ext cx="12" cy="20"/>
            </a:xfrm>
            <a:custGeom>
              <a:pathLst>
                <a:path h="54" w="35">
                  <a:moveTo>
                    <a:pt x="35" y="54"/>
                  </a:moveTo>
                  <a:lnTo>
                    <a:pt x="15" y="5"/>
                  </a:lnTo>
                  <a:lnTo>
                    <a:pt x="4" y="0"/>
                  </a:lnTo>
                  <a:lnTo>
                    <a:pt x="0" y="8"/>
                  </a:lnTo>
                  <a:lnTo>
                    <a:pt x="4" y="21"/>
                  </a:lnTo>
                  <a:lnTo>
                    <a:pt x="21" y="36"/>
                  </a:lnTo>
                  <a:lnTo>
                    <a:pt x="35" y="53"/>
                  </a:lnTo>
                </a:path>
              </a:pathLst>
            </a:custGeom>
            <a:gradFill rotWithShape="1">
              <a:gsLst>
                <a:gs pos="0">
                  <a:srgbClr val="C0C0C0"/>
                </a:gs>
                <a:gs pos="100000">
                  <a:srgbClr val="595959"/>
                </a:gs>
              </a:gsLst>
              <a:lin ang="5400000" scaled="1"/>
            </a:grad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Freeform 4324"/>
            <xdr:cNvSpPr>
              <a:spLocks/>
            </xdr:cNvSpPr>
          </xdr:nvSpPr>
          <xdr:spPr>
            <a:xfrm rot="230209">
              <a:off x="899" y="342"/>
              <a:ext cx="3" cy="21"/>
            </a:xfrm>
            <a:custGeom>
              <a:pathLst>
                <a:path h="64" w="12">
                  <a:moveTo>
                    <a:pt x="0" y="0"/>
                  </a:moveTo>
                  <a:lnTo>
                    <a:pt x="4" y="22"/>
                  </a:lnTo>
                  <a:lnTo>
                    <a:pt x="6" y="40"/>
                  </a:lnTo>
                  <a:lnTo>
                    <a:pt x="12" y="64"/>
                  </a:ln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 name="Freeform 4325"/>
            <xdr:cNvSpPr>
              <a:spLocks/>
            </xdr:cNvSpPr>
          </xdr:nvSpPr>
          <xdr:spPr>
            <a:xfrm rot="230209">
              <a:off x="888" y="426"/>
              <a:ext cx="6" cy="10"/>
            </a:xfrm>
            <a:custGeom>
              <a:pathLst>
                <a:path h="28" w="21">
                  <a:moveTo>
                    <a:pt x="0" y="0"/>
                  </a:moveTo>
                  <a:lnTo>
                    <a:pt x="18" y="16"/>
                  </a:lnTo>
                  <a:lnTo>
                    <a:pt x="21" y="22"/>
                  </a:lnTo>
                  <a:lnTo>
                    <a:pt x="20" y="26"/>
                  </a:lnTo>
                  <a:lnTo>
                    <a:pt x="16" y="28"/>
                  </a:lnTo>
                  <a:lnTo>
                    <a:pt x="10" y="26"/>
                  </a:lnTo>
                  <a:lnTo>
                    <a:pt x="1" y="0"/>
                  </a:lnTo>
                </a:path>
              </a:pathLst>
            </a:custGeom>
            <a:noFill/>
            <a:ln w="31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 name="Freeform 4326"/>
            <xdr:cNvSpPr>
              <a:spLocks/>
            </xdr:cNvSpPr>
          </xdr:nvSpPr>
          <xdr:spPr>
            <a:xfrm rot="230209">
              <a:off x="886" y="427"/>
              <a:ext cx="2" cy="9"/>
            </a:xfrm>
            <a:custGeom>
              <a:pathLst>
                <a:path h="28" w="7">
                  <a:moveTo>
                    <a:pt x="6" y="0"/>
                  </a:moveTo>
                  <a:lnTo>
                    <a:pt x="0" y="19"/>
                  </a:lnTo>
                  <a:lnTo>
                    <a:pt x="0" y="27"/>
                  </a:lnTo>
                  <a:lnTo>
                    <a:pt x="3" y="28"/>
                  </a:lnTo>
                  <a:lnTo>
                    <a:pt x="7" y="21"/>
                  </a:lnTo>
                  <a:lnTo>
                    <a:pt x="6" y="0"/>
                  </a:lnTo>
                </a:path>
              </a:pathLst>
            </a:custGeom>
            <a:noFill/>
            <a:ln w="31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Freeform 4327"/>
            <xdr:cNvSpPr>
              <a:spLocks/>
            </xdr:cNvSpPr>
          </xdr:nvSpPr>
          <xdr:spPr>
            <a:xfrm rot="18606284" flipH="1">
              <a:off x="894" y="404"/>
              <a:ext cx="19" cy="13"/>
            </a:xfrm>
            <a:custGeom>
              <a:pathLst>
                <a:path h="54" w="35">
                  <a:moveTo>
                    <a:pt x="35" y="54"/>
                  </a:moveTo>
                  <a:lnTo>
                    <a:pt x="15" y="5"/>
                  </a:lnTo>
                  <a:lnTo>
                    <a:pt x="4" y="0"/>
                  </a:lnTo>
                  <a:lnTo>
                    <a:pt x="0" y="8"/>
                  </a:lnTo>
                  <a:lnTo>
                    <a:pt x="4" y="21"/>
                  </a:lnTo>
                  <a:lnTo>
                    <a:pt x="21" y="36"/>
                  </a:lnTo>
                  <a:lnTo>
                    <a:pt x="35" y="53"/>
                  </a:lnTo>
                </a:path>
              </a:pathLst>
            </a:custGeom>
            <a:gradFill rotWithShape="1">
              <a:gsLst>
                <a:gs pos="0">
                  <a:srgbClr val="C0C0C0"/>
                </a:gs>
                <a:gs pos="100000">
                  <a:srgbClr val="595959"/>
                </a:gs>
              </a:gsLst>
              <a:lin ang="5400000" scaled="1"/>
            </a:grad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 name="Freeform 4328"/>
            <xdr:cNvSpPr>
              <a:spLocks/>
            </xdr:cNvSpPr>
          </xdr:nvSpPr>
          <xdr:spPr>
            <a:xfrm rot="19914367" flipH="1">
              <a:off x="917" y="394"/>
              <a:ext cx="23" cy="26"/>
            </a:xfrm>
            <a:custGeom>
              <a:pathLst>
                <a:path h="54" w="35">
                  <a:moveTo>
                    <a:pt x="35" y="54"/>
                  </a:moveTo>
                  <a:lnTo>
                    <a:pt x="15" y="5"/>
                  </a:lnTo>
                  <a:lnTo>
                    <a:pt x="4" y="0"/>
                  </a:lnTo>
                  <a:lnTo>
                    <a:pt x="0" y="8"/>
                  </a:lnTo>
                  <a:lnTo>
                    <a:pt x="4" y="21"/>
                  </a:lnTo>
                  <a:lnTo>
                    <a:pt x="21" y="36"/>
                  </a:lnTo>
                  <a:lnTo>
                    <a:pt x="35" y="53"/>
                  </a:lnTo>
                </a:path>
              </a:pathLst>
            </a:custGeom>
            <a:gradFill rotWithShape="1">
              <a:gsLst>
                <a:gs pos="0">
                  <a:srgbClr val="C0C0C0"/>
                </a:gs>
                <a:gs pos="100000">
                  <a:srgbClr val="595959"/>
                </a:gs>
              </a:gsLst>
              <a:lin ang="5400000" scaled="1"/>
            </a:grad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 name="Freeform 4329"/>
            <xdr:cNvSpPr>
              <a:spLocks/>
            </xdr:cNvSpPr>
          </xdr:nvSpPr>
          <xdr:spPr>
            <a:xfrm rot="230209">
              <a:off x="928" y="331"/>
              <a:ext cx="11" cy="23"/>
            </a:xfrm>
            <a:custGeom>
              <a:pathLst>
                <a:path h="70" w="33">
                  <a:moveTo>
                    <a:pt x="25" y="0"/>
                  </a:moveTo>
                  <a:lnTo>
                    <a:pt x="0" y="11"/>
                  </a:lnTo>
                  <a:lnTo>
                    <a:pt x="7" y="31"/>
                  </a:lnTo>
                  <a:lnTo>
                    <a:pt x="11" y="42"/>
                  </a:lnTo>
                  <a:lnTo>
                    <a:pt x="12" y="53"/>
                  </a:lnTo>
                  <a:lnTo>
                    <a:pt x="12" y="70"/>
                  </a:lnTo>
                  <a:lnTo>
                    <a:pt x="23" y="63"/>
                  </a:lnTo>
                  <a:lnTo>
                    <a:pt x="30" y="59"/>
                  </a:lnTo>
                  <a:lnTo>
                    <a:pt x="32" y="53"/>
                  </a:lnTo>
                  <a:lnTo>
                    <a:pt x="33" y="48"/>
                  </a:lnTo>
                  <a:lnTo>
                    <a:pt x="33" y="39"/>
                  </a:lnTo>
                  <a:lnTo>
                    <a:pt x="30" y="19"/>
                  </a:lnTo>
                  <a:lnTo>
                    <a:pt x="25" y="0"/>
                  </a:lnTo>
                </a:path>
              </a:pathLst>
            </a:cu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 name="Freeform 4330"/>
            <xdr:cNvSpPr>
              <a:spLocks/>
            </xdr:cNvSpPr>
          </xdr:nvSpPr>
          <xdr:spPr>
            <a:xfrm rot="230209">
              <a:off x="929" y="331"/>
              <a:ext cx="9" cy="7"/>
            </a:xfrm>
            <a:custGeom>
              <a:pathLst>
                <a:path h="21" w="27">
                  <a:moveTo>
                    <a:pt x="0" y="10"/>
                  </a:moveTo>
                  <a:lnTo>
                    <a:pt x="24" y="0"/>
                  </a:lnTo>
                  <a:lnTo>
                    <a:pt x="27" y="10"/>
                  </a:lnTo>
                  <a:lnTo>
                    <a:pt x="18" y="16"/>
                  </a:lnTo>
                  <a:lnTo>
                    <a:pt x="3" y="21"/>
                  </a:lnTo>
                  <a:lnTo>
                    <a:pt x="0" y="10"/>
                  </a:ln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 name="Oval 4331"/>
            <xdr:cNvSpPr>
              <a:spLocks/>
            </xdr:cNvSpPr>
          </xdr:nvSpPr>
          <xdr:spPr>
            <a:xfrm rot="230209">
              <a:off x="888" y="378"/>
              <a:ext cx="9" cy="26"/>
            </a:xfrm>
            <a:prstGeom prst="ellipse">
              <a:avLst/>
            </a:prstGeom>
            <a:gradFill rotWithShape="1">
              <a:gsLst>
                <a:gs pos="0">
                  <a:srgbClr val="808080"/>
                </a:gs>
                <a:gs pos="100000">
                  <a:srgbClr val="C0C0C0"/>
                </a:gs>
              </a:gsLst>
              <a:path path="rect">
                <a:fillToRect l="50000" t="50000" r="50000" b="50000"/>
              </a:path>
            </a:grad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 name="Oval 4332"/>
            <xdr:cNvSpPr>
              <a:spLocks/>
            </xdr:cNvSpPr>
          </xdr:nvSpPr>
          <xdr:spPr>
            <a:xfrm rot="230209">
              <a:off x="912" y="384"/>
              <a:ext cx="12" cy="21"/>
            </a:xfrm>
            <a:prstGeom prst="ellipse">
              <a:avLst/>
            </a:prstGeom>
            <a:gradFill rotWithShape="1">
              <a:gsLst>
                <a:gs pos="0">
                  <a:srgbClr val="808080"/>
                </a:gs>
                <a:gs pos="100000">
                  <a:srgbClr val="C0C0C0"/>
                </a:gs>
              </a:gsLst>
              <a:path path="rect">
                <a:fillToRect l="50000" t="50000" r="50000" b="50000"/>
              </a:path>
            </a:grad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 name="Line 4333"/>
            <xdr:cNvSpPr>
              <a:spLocks/>
            </xdr:cNvSpPr>
          </xdr:nvSpPr>
          <xdr:spPr>
            <a:xfrm rot="230209">
              <a:off x="919" y="346"/>
              <a:ext cx="4" cy="13"/>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 name="Freeform 4334"/>
            <xdr:cNvSpPr>
              <a:spLocks/>
            </xdr:cNvSpPr>
          </xdr:nvSpPr>
          <xdr:spPr>
            <a:xfrm>
              <a:off x="904" y="238"/>
              <a:ext cx="28" cy="41"/>
            </a:xfrm>
            <a:custGeom>
              <a:pathLst>
                <a:path h="41" w="28">
                  <a:moveTo>
                    <a:pt x="25" y="31"/>
                  </a:moveTo>
                  <a:lnTo>
                    <a:pt x="27" y="36"/>
                  </a:lnTo>
                  <a:lnTo>
                    <a:pt x="25" y="37"/>
                  </a:lnTo>
                  <a:lnTo>
                    <a:pt x="21" y="39"/>
                  </a:lnTo>
                  <a:lnTo>
                    <a:pt x="18" y="40"/>
                  </a:lnTo>
                  <a:lnTo>
                    <a:pt x="13" y="41"/>
                  </a:lnTo>
                  <a:lnTo>
                    <a:pt x="0" y="6"/>
                  </a:lnTo>
                  <a:lnTo>
                    <a:pt x="7" y="0"/>
                  </a:lnTo>
                  <a:lnTo>
                    <a:pt x="28" y="6"/>
                  </a:lnTo>
                  <a:lnTo>
                    <a:pt x="25" y="22"/>
                  </a:lnTo>
                  <a:lnTo>
                    <a:pt x="26" y="30"/>
                  </a:lnTo>
                </a:path>
              </a:pathLst>
            </a:custGeom>
            <a:solidFill>
              <a:srgbClr val="FFCC99"/>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 name="Freeform 4335"/>
            <xdr:cNvSpPr>
              <a:spLocks/>
            </xdr:cNvSpPr>
          </xdr:nvSpPr>
          <xdr:spPr>
            <a:xfrm rot="4339488">
              <a:off x="920" y="238"/>
              <a:ext cx="17" cy="20"/>
            </a:xfrm>
            <a:custGeom>
              <a:pathLst>
                <a:path h="55" w="63">
                  <a:moveTo>
                    <a:pt x="0" y="36"/>
                  </a:moveTo>
                  <a:lnTo>
                    <a:pt x="42" y="55"/>
                  </a:lnTo>
                  <a:lnTo>
                    <a:pt x="44" y="51"/>
                  </a:lnTo>
                  <a:lnTo>
                    <a:pt x="37" y="39"/>
                  </a:lnTo>
                  <a:lnTo>
                    <a:pt x="36" y="33"/>
                  </a:lnTo>
                  <a:lnTo>
                    <a:pt x="40" y="31"/>
                  </a:lnTo>
                  <a:lnTo>
                    <a:pt x="49" y="33"/>
                  </a:lnTo>
                  <a:lnTo>
                    <a:pt x="55" y="41"/>
                  </a:lnTo>
                  <a:lnTo>
                    <a:pt x="56" y="48"/>
                  </a:lnTo>
                  <a:lnTo>
                    <a:pt x="60" y="50"/>
                  </a:lnTo>
                  <a:lnTo>
                    <a:pt x="63" y="48"/>
                  </a:lnTo>
                  <a:lnTo>
                    <a:pt x="61" y="34"/>
                  </a:lnTo>
                  <a:lnTo>
                    <a:pt x="59" y="23"/>
                  </a:lnTo>
                  <a:lnTo>
                    <a:pt x="52" y="15"/>
                  </a:lnTo>
                  <a:lnTo>
                    <a:pt x="45" y="8"/>
                  </a:lnTo>
                  <a:lnTo>
                    <a:pt x="28" y="0"/>
                  </a:lnTo>
                  <a:lnTo>
                    <a:pt x="0" y="36"/>
                  </a:lnTo>
                </a:path>
              </a:pathLst>
            </a:cu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 name="Freeform 4336"/>
            <xdr:cNvSpPr>
              <a:spLocks/>
            </xdr:cNvSpPr>
          </xdr:nvSpPr>
          <xdr:spPr>
            <a:xfrm rot="4339488">
              <a:off x="902" y="236"/>
              <a:ext cx="12" cy="22"/>
            </a:xfrm>
            <a:custGeom>
              <a:pathLst>
                <a:path h="33" w="65">
                  <a:moveTo>
                    <a:pt x="0" y="0"/>
                  </a:moveTo>
                  <a:lnTo>
                    <a:pt x="4" y="5"/>
                  </a:lnTo>
                  <a:lnTo>
                    <a:pt x="15" y="11"/>
                  </a:lnTo>
                  <a:lnTo>
                    <a:pt x="18" y="23"/>
                  </a:lnTo>
                  <a:lnTo>
                    <a:pt x="42" y="27"/>
                  </a:lnTo>
                  <a:lnTo>
                    <a:pt x="56" y="33"/>
                  </a:lnTo>
                  <a:lnTo>
                    <a:pt x="64" y="18"/>
                  </a:lnTo>
                  <a:lnTo>
                    <a:pt x="65" y="10"/>
                  </a:lnTo>
                </a:path>
              </a:pathLst>
            </a:custGeom>
            <a:solidFill>
              <a:srgbClr val="FFCC99"/>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 name="Freeform 4337"/>
            <xdr:cNvSpPr>
              <a:spLocks/>
            </xdr:cNvSpPr>
          </xdr:nvSpPr>
          <xdr:spPr>
            <a:xfrm rot="4339488">
              <a:off x="911" y="250"/>
              <a:ext cx="21" cy="7"/>
            </a:xfrm>
            <a:custGeom>
              <a:pathLst>
                <a:path h="97" w="26">
                  <a:moveTo>
                    <a:pt x="0" y="8"/>
                  </a:moveTo>
                  <a:lnTo>
                    <a:pt x="11" y="53"/>
                  </a:lnTo>
                  <a:lnTo>
                    <a:pt x="21" y="97"/>
                  </a:lnTo>
                  <a:lnTo>
                    <a:pt x="26" y="90"/>
                  </a:lnTo>
                  <a:lnTo>
                    <a:pt x="16" y="48"/>
                  </a:lnTo>
                  <a:lnTo>
                    <a:pt x="6" y="0"/>
                  </a:lnTo>
                  <a:lnTo>
                    <a:pt x="0" y="7"/>
                  </a:lnTo>
                </a:path>
              </a:pathLst>
            </a:custGeom>
            <a:solidFill>
              <a:srgbClr val="333333"/>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 name="Freeform 4338"/>
            <xdr:cNvSpPr>
              <a:spLocks/>
            </xdr:cNvSpPr>
          </xdr:nvSpPr>
          <xdr:spPr>
            <a:xfrm rot="257060">
              <a:off x="956" y="194"/>
              <a:ext cx="17" cy="28"/>
            </a:xfrm>
            <a:custGeom>
              <a:pathLst>
                <a:path h="28" w="17">
                  <a:moveTo>
                    <a:pt x="4" y="27"/>
                  </a:moveTo>
                  <a:lnTo>
                    <a:pt x="5" y="20"/>
                  </a:lnTo>
                  <a:lnTo>
                    <a:pt x="2" y="15"/>
                  </a:lnTo>
                  <a:lnTo>
                    <a:pt x="0" y="13"/>
                  </a:lnTo>
                  <a:lnTo>
                    <a:pt x="1" y="11"/>
                  </a:lnTo>
                  <a:lnTo>
                    <a:pt x="4" y="11"/>
                  </a:lnTo>
                  <a:lnTo>
                    <a:pt x="7" y="14"/>
                  </a:lnTo>
                  <a:lnTo>
                    <a:pt x="9" y="10"/>
                  </a:lnTo>
                  <a:lnTo>
                    <a:pt x="7" y="3"/>
                  </a:lnTo>
                  <a:lnTo>
                    <a:pt x="8" y="0"/>
                  </a:lnTo>
                  <a:lnTo>
                    <a:pt x="11" y="2"/>
                  </a:lnTo>
                  <a:lnTo>
                    <a:pt x="16" y="7"/>
                  </a:lnTo>
                  <a:lnTo>
                    <a:pt x="17" y="13"/>
                  </a:lnTo>
                  <a:lnTo>
                    <a:pt x="17" y="17"/>
                  </a:lnTo>
                  <a:lnTo>
                    <a:pt x="15" y="22"/>
                  </a:lnTo>
                  <a:lnTo>
                    <a:pt x="12" y="28"/>
                  </a:lnTo>
                  <a:lnTo>
                    <a:pt x="4" y="26"/>
                  </a:lnTo>
                </a:path>
              </a:pathLst>
            </a:cu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 name="Freeform 4339"/>
            <xdr:cNvSpPr>
              <a:spLocks/>
            </xdr:cNvSpPr>
          </xdr:nvSpPr>
          <xdr:spPr>
            <a:xfrm rot="21496215">
              <a:off x="892" y="263"/>
              <a:ext cx="47" cy="71"/>
            </a:xfrm>
            <a:custGeom>
              <a:pathLst>
                <a:path h="71" w="47">
                  <a:moveTo>
                    <a:pt x="12" y="5"/>
                  </a:moveTo>
                  <a:lnTo>
                    <a:pt x="6" y="10"/>
                  </a:lnTo>
                  <a:lnTo>
                    <a:pt x="3" y="13"/>
                  </a:lnTo>
                  <a:lnTo>
                    <a:pt x="2" y="22"/>
                  </a:lnTo>
                  <a:lnTo>
                    <a:pt x="0" y="35"/>
                  </a:lnTo>
                  <a:lnTo>
                    <a:pt x="0" y="38"/>
                  </a:lnTo>
                  <a:lnTo>
                    <a:pt x="3" y="67"/>
                  </a:lnTo>
                  <a:lnTo>
                    <a:pt x="12" y="70"/>
                  </a:lnTo>
                  <a:lnTo>
                    <a:pt x="27" y="71"/>
                  </a:lnTo>
                  <a:lnTo>
                    <a:pt x="34" y="69"/>
                  </a:lnTo>
                  <a:lnTo>
                    <a:pt x="42" y="66"/>
                  </a:lnTo>
                  <a:lnTo>
                    <a:pt x="41" y="58"/>
                  </a:lnTo>
                  <a:lnTo>
                    <a:pt x="41" y="49"/>
                  </a:lnTo>
                  <a:lnTo>
                    <a:pt x="45" y="42"/>
                  </a:lnTo>
                  <a:lnTo>
                    <a:pt x="47" y="33"/>
                  </a:lnTo>
                  <a:lnTo>
                    <a:pt x="36" y="0"/>
                  </a:lnTo>
                  <a:lnTo>
                    <a:pt x="12" y="5"/>
                  </a:lnTo>
                </a:path>
              </a:pathLst>
            </a:cu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 name="Freeform 4340"/>
            <xdr:cNvSpPr>
              <a:spLocks/>
            </xdr:cNvSpPr>
          </xdr:nvSpPr>
          <xdr:spPr>
            <a:xfrm rot="21496215">
              <a:off x="895" y="264"/>
              <a:ext cx="23" cy="60"/>
            </a:xfrm>
            <a:custGeom>
              <a:pathLst>
                <a:path h="60" w="23">
                  <a:moveTo>
                    <a:pt x="14" y="0"/>
                  </a:moveTo>
                  <a:lnTo>
                    <a:pt x="8" y="5"/>
                  </a:lnTo>
                  <a:lnTo>
                    <a:pt x="10" y="9"/>
                  </a:lnTo>
                  <a:lnTo>
                    <a:pt x="8" y="11"/>
                  </a:lnTo>
                  <a:lnTo>
                    <a:pt x="6" y="16"/>
                  </a:lnTo>
                  <a:lnTo>
                    <a:pt x="5" y="23"/>
                  </a:lnTo>
                  <a:lnTo>
                    <a:pt x="2" y="27"/>
                  </a:lnTo>
                  <a:lnTo>
                    <a:pt x="0" y="60"/>
                  </a:lnTo>
                  <a:lnTo>
                    <a:pt x="0" y="44"/>
                  </a:lnTo>
                  <a:lnTo>
                    <a:pt x="4" y="27"/>
                  </a:lnTo>
                  <a:lnTo>
                    <a:pt x="14" y="16"/>
                  </a:lnTo>
                  <a:lnTo>
                    <a:pt x="23" y="6"/>
                  </a:lnTo>
                  <a:lnTo>
                    <a:pt x="14" y="0"/>
                  </a:lnTo>
                </a:path>
              </a:pathLst>
            </a:cu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 name="Freeform 4341"/>
            <xdr:cNvSpPr>
              <a:spLocks/>
            </xdr:cNvSpPr>
          </xdr:nvSpPr>
          <xdr:spPr>
            <a:xfrm rot="21496215">
              <a:off x="901" y="264"/>
              <a:ext cx="24" cy="18"/>
            </a:xfrm>
            <a:custGeom>
              <a:pathLst>
                <a:path h="18" w="24">
                  <a:moveTo>
                    <a:pt x="12" y="1"/>
                  </a:moveTo>
                  <a:lnTo>
                    <a:pt x="15" y="2"/>
                  </a:lnTo>
                  <a:lnTo>
                    <a:pt x="18" y="1"/>
                  </a:lnTo>
                  <a:lnTo>
                    <a:pt x="24" y="0"/>
                  </a:lnTo>
                  <a:lnTo>
                    <a:pt x="9" y="9"/>
                  </a:lnTo>
                  <a:lnTo>
                    <a:pt x="3" y="14"/>
                  </a:lnTo>
                  <a:lnTo>
                    <a:pt x="0" y="18"/>
                  </a:lnTo>
                  <a:lnTo>
                    <a:pt x="1" y="13"/>
                  </a:lnTo>
                  <a:lnTo>
                    <a:pt x="3" y="9"/>
                  </a:lnTo>
                  <a:lnTo>
                    <a:pt x="12" y="1"/>
                  </a:lnTo>
                </a:path>
              </a:pathLst>
            </a:cu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 name="Freeform 4342"/>
            <xdr:cNvSpPr>
              <a:spLocks/>
            </xdr:cNvSpPr>
          </xdr:nvSpPr>
          <xdr:spPr>
            <a:xfrm rot="1627528" flipH="1">
              <a:off x="912" y="320"/>
              <a:ext cx="13" cy="13"/>
            </a:xfrm>
            <a:custGeom>
              <a:pathLst>
                <a:path h="65" w="71">
                  <a:moveTo>
                    <a:pt x="69" y="65"/>
                  </a:moveTo>
                  <a:lnTo>
                    <a:pt x="18" y="3"/>
                  </a:lnTo>
                  <a:lnTo>
                    <a:pt x="3" y="0"/>
                  </a:lnTo>
                  <a:lnTo>
                    <a:pt x="0" y="10"/>
                  </a:lnTo>
                  <a:lnTo>
                    <a:pt x="9" y="24"/>
                  </a:lnTo>
                  <a:lnTo>
                    <a:pt x="38" y="35"/>
                  </a:lnTo>
                  <a:lnTo>
                    <a:pt x="71" y="65"/>
                  </a:lnTo>
                </a:path>
              </a:pathLst>
            </a:custGeom>
            <a:gradFill rotWithShape="1">
              <a:gsLst>
                <a:gs pos="0">
                  <a:srgbClr val="C0C0C0"/>
                </a:gs>
                <a:gs pos="100000">
                  <a:srgbClr val="595959"/>
                </a:gs>
              </a:gsLst>
              <a:lin ang="270000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 name="Freeform 4343"/>
            <xdr:cNvSpPr>
              <a:spLocks/>
            </xdr:cNvSpPr>
          </xdr:nvSpPr>
          <xdr:spPr>
            <a:xfrm rot="8891935" flipH="1">
              <a:off x="926" y="314"/>
              <a:ext cx="11" cy="11"/>
            </a:xfrm>
            <a:custGeom>
              <a:pathLst>
                <a:path h="65" w="71">
                  <a:moveTo>
                    <a:pt x="69" y="65"/>
                  </a:moveTo>
                  <a:lnTo>
                    <a:pt x="18" y="3"/>
                  </a:lnTo>
                  <a:lnTo>
                    <a:pt x="3" y="0"/>
                  </a:lnTo>
                  <a:lnTo>
                    <a:pt x="0" y="10"/>
                  </a:lnTo>
                  <a:lnTo>
                    <a:pt x="9" y="24"/>
                  </a:lnTo>
                  <a:lnTo>
                    <a:pt x="38" y="35"/>
                  </a:lnTo>
                  <a:lnTo>
                    <a:pt x="71" y="65"/>
                  </a:lnTo>
                </a:path>
              </a:pathLst>
            </a:custGeom>
            <a:gradFill rotWithShape="1">
              <a:gsLst>
                <a:gs pos="0">
                  <a:srgbClr val="C0C0C0"/>
                </a:gs>
                <a:gs pos="100000">
                  <a:srgbClr val="595959"/>
                </a:gs>
              </a:gsLst>
              <a:lin ang="270000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 name="Freeform 4344"/>
            <xdr:cNvSpPr>
              <a:spLocks/>
            </xdr:cNvSpPr>
          </xdr:nvSpPr>
          <xdr:spPr>
            <a:xfrm rot="10616903" flipH="1">
              <a:off x="918" y="310"/>
              <a:ext cx="16" cy="16"/>
            </a:xfrm>
            <a:custGeom>
              <a:pathLst>
                <a:path h="65" w="71">
                  <a:moveTo>
                    <a:pt x="69" y="65"/>
                  </a:moveTo>
                  <a:lnTo>
                    <a:pt x="18" y="3"/>
                  </a:lnTo>
                  <a:lnTo>
                    <a:pt x="3" y="0"/>
                  </a:lnTo>
                  <a:lnTo>
                    <a:pt x="0" y="10"/>
                  </a:lnTo>
                  <a:lnTo>
                    <a:pt x="9" y="24"/>
                  </a:lnTo>
                  <a:lnTo>
                    <a:pt x="38" y="35"/>
                  </a:lnTo>
                  <a:lnTo>
                    <a:pt x="71" y="65"/>
                  </a:lnTo>
                </a:path>
              </a:pathLst>
            </a:custGeom>
            <a:gradFill rotWithShape="1">
              <a:gsLst>
                <a:gs pos="0">
                  <a:srgbClr val="C0C0C0"/>
                </a:gs>
                <a:gs pos="100000">
                  <a:srgbClr val="595959"/>
                </a:gs>
              </a:gsLst>
              <a:lin ang="270000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Freeform 4345"/>
            <xdr:cNvSpPr>
              <a:spLocks/>
            </xdr:cNvSpPr>
          </xdr:nvSpPr>
          <xdr:spPr>
            <a:xfrm>
              <a:off x="927" y="218"/>
              <a:ext cx="43" cy="83"/>
            </a:xfrm>
            <a:custGeom>
              <a:pathLst>
                <a:path h="83" w="43">
                  <a:moveTo>
                    <a:pt x="11" y="83"/>
                  </a:moveTo>
                  <a:lnTo>
                    <a:pt x="18" y="70"/>
                  </a:lnTo>
                  <a:lnTo>
                    <a:pt x="35" y="36"/>
                  </a:lnTo>
                  <a:lnTo>
                    <a:pt x="42" y="13"/>
                  </a:lnTo>
                  <a:lnTo>
                    <a:pt x="43" y="2"/>
                  </a:lnTo>
                  <a:lnTo>
                    <a:pt x="32" y="0"/>
                  </a:lnTo>
                  <a:lnTo>
                    <a:pt x="32" y="4"/>
                  </a:lnTo>
                  <a:lnTo>
                    <a:pt x="23" y="29"/>
                  </a:lnTo>
                  <a:lnTo>
                    <a:pt x="13" y="39"/>
                  </a:lnTo>
                  <a:lnTo>
                    <a:pt x="0" y="47"/>
                  </a:lnTo>
                </a:path>
              </a:pathLst>
            </a:cu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Freeform 4346"/>
            <xdr:cNvSpPr>
              <a:spLocks/>
            </xdr:cNvSpPr>
          </xdr:nvSpPr>
          <xdr:spPr>
            <a:xfrm rot="8521604" flipH="1">
              <a:off x="924" y="264"/>
              <a:ext cx="18" cy="10"/>
            </a:xfrm>
            <a:custGeom>
              <a:pathLst>
                <a:path h="65" w="71">
                  <a:moveTo>
                    <a:pt x="69" y="65"/>
                  </a:moveTo>
                  <a:lnTo>
                    <a:pt x="18" y="3"/>
                  </a:lnTo>
                  <a:lnTo>
                    <a:pt x="3" y="0"/>
                  </a:lnTo>
                  <a:lnTo>
                    <a:pt x="0" y="10"/>
                  </a:lnTo>
                  <a:lnTo>
                    <a:pt x="9" y="24"/>
                  </a:lnTo>
                  <a:lnTo>
                    <a:pt x="38" y="35"/>
                  </a:lnTo>
                  <a:lnTo>
                    <a:pt x="71" y="65"/>
                  </a:lnTo>
                </a:path>
              </a:pathLst>
            </a:custGeom>
            <a:gradFill rotWithShape="1">
              <a:gsLst>
                <a:gs pos="0">
                  <a:srgbClr val="C0C0C0"/>
                </a:gs>
                <a:gs pos="100000">
                  <a:srgbClr val="595959"/>
                </a:gs>
              </a:gsLst>
              <a:lin ang="270000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 name="Freeform 4347"/>
            <xdr:cNvSpPr>
              <a:spLocks/>
            </xdr:cNvSpPr>
          </xdr:nvSpPr>
          <xdr:spPr>
            <a:xfrm rot="10290660">
              <a:off x="934" y="259"/>
              <a:ext cx="6" cy="26"/>
            </a:xfrm>
            <a:custGeom>
              <a:pathLst>
                <a:path h="79" w="20">
                  <a:moveTo>
                    <a:pt x="0" y="78"/>
                  </a:moveTo>
                  <a:lnTo>
                    <a:pt x="2" y="16"/>
                  </a:lnTo>
                  <a:lnTo>
                    <a:pt x="11" y="0"/>
                  </a:lnTo>
                  <a:lnTo>
                    <a:pt x="19" y="2"/>
                  </a:lnTo>
                  <a:lnTo>
                    <a:pt x="20" y="15"/>
                  </a:lnTo>
                  <a:lnTo>
                    <a:pt x="9" y="46"/>
                  </a:lnTo>
                  <a:lnTo>
                    <a:pt x="1" y="79"/>
                  </a:lnTo>
                </a:path>
              </a:pathLst>
            </a:custGeom>
            <a:gradFill rotWithShape="1">
              <a:gsLst>
                <a:gs pos="0">
                  <a:srgbClr val="C0C0C0"/>
                </a:gs>
                <a:gs pos="100000">
                  <a:srgbClr val="595959"/>
                </a:gs>
              </a:gsLst>
              <a:lin ang="270000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 name="Freeform 4348"/>
            <xdr:cNvSpPr>
              <a:spLocks/>
            </xdr:cNvSpPr>
          </xdr:nvSpPr>
          <xdr:spPr>
            <a:xfrm rot="1627528">
              <a:off x="923" y="299"/>
              <a:ext cx="12" cy="16"/>
            </a:xfrm>
            <a:custGeom>
              <a:pathLst>
                <a:path h="52" w="38">
                  <a:moveTo>
                    <a:pt x="38" y="0"/>
                  </a:moveTo>
                  <a:lnTo>
                    <a:pt x="10" y="25"/>
                  </a:lnTo>
                  <a:lnTo>
                    <a:pt x="2" y="35"/>
                  </a:lnTo>
                  <a:lnTo>
                    <a:pt x="0" y="43"/>
                  </a:lnTo>
                  <a:lnTo>
                    <a:pt x="2" y="49"/>
                  </a:lnTo>
                  <a:lnTo>
                    <a:pt x="5" y="51"/>
                  </a:lnTo>
                  <a:lnTo>
                    <a:pt x="10" y="52"/>
                  </a:lnTo>
                  <a:lnTo>
                    <a:pt x="16" y="47"/>
                  </a:lnTo>
                  <a:lnTo>
                    <a:pt x="22" y="32"/>
                  </a:lnTo>
                  <a:lnTo>
                    <a:pt x="38" y="1"/>
                  </a:lnTo>
                </a:path>
              </a:pathLst>
            </a:custGeom>
            <a:gradFill rotWithShape="1">
              <a:gsLst>
                <a:gs pos="0">
                  <a:srgbClr val="969696"/>
                </a:gs>
                <a:gs pos="100000">
                  <a:srgbClr val="C0C0C0"/>
                </a:gs>
              </a:gsLst>
              <a:lin ang="270000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 name="Line 4349"/>
            <xdr:cNvSpPr>
              <a:spLocks/>
            </xdr:cNvSpPr>
          </xdr:nvSpPr>
          <xdr:spPr>
            <a:xfrm rot="1627528" flipV="1">
              <a:off x="922" y="315"/>
              <a:ext cx="1" cy="6"/>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 name="Line 4350"/>
            <xdr:cNvSpPr>
              <a:spLocks/>
            </xdr:cNvSpPr>
          </xdr:nvSpPr>
          <xdr:spPr>
            <a:xfrm rot="1627528" flipV="1">
              <a:off x="907" y="316"/>
              <a:ext cx="2"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 name="Freeform 4351"/>
            <xdr:cNvSpPr>
              <a:spLocks/>
            </xdr:cNvSpPr>
          </xdr:nvSpPr>
          <xdr:spPr>
            <a:xfrm rot="21496215">
              <a:off x="910" y="261"/>
              <a:ext cx="43" cy="43"/>
            </a:xfrm>
            <a:custGeom>
              <a:pathLst>
                <a:path h="46" w="45">
                  <a:moveTo>
                    <a:pt x="38" y="25"/>
                  </a:moveTo>
                  <a:lnTo>
                    <a:pt x="30" y="37"/>
                  </a:lnTo>
                  <a:lnTo>
                    <a:pt x="24" y="46"/>
                  </a:lnTo>
                  <a:lnTo>
                    <a:pt x="17" y="44"/>
                  </a:lnTo>
                  <a:lnTo>
                    <a:pt x="1" y="46"/>
                  </a:lnTo>
                  <a:lnTo>
                    <a:pt x="18" y="38"/>
                  </a:lnTo>
                  <a:lnTo>
                    <a:pt x="0" y="34"/>
                  </a:lnTo>
                  <a:lnTo>
                    <a:pt x="20" y="33"/>
                  </a:lnTo>
                  <a:lnTo>
                    <a:pt x="28" y="30"/>
                  </a:lnTo>
                  <a:lnTo>
                    <a:pt x="34" y="19"/>
                  </a:lnTo>
                  <a:lnTo>
                    <a:pt x="45" y="0"/>
                  </a:lnTo>
                </a:path>
              </a:pathLst>
            </a:custGeom>
            <a:gradFill rotWithShape="1">
              <a:gsLst>
                <a:gs pos="0">
                  <a:srgbClr val="C0C0C0"/>
                </a:gs>
                <a:gs pos="100000">
                  <a:srgbClr val="595959"/>
                </a:gs>
              </a:gsLst>
              <a:lin ang="2700000" scaled="1"/>
            </a:grad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 name="Freeform 4352"/>
            <xdr:cNvSpPr>
              <a:spLocks/>
            </xdr:cNvSpPr>
          </xdr:nvSpPr>
          <xdr:spPr>
            <a:xfrm rot="21496215">
              <a:off x="896" y="256"/>
              <a:ext cx="43" cy="50"/>
            </a:xfrm>
            <a:custGeom>
              <a:pathLst>
                <a:path h="50" w="43">
                  <a:moveTo>
                    <a:pt x="16" y="13"/>
                  </a:moveTo>
                  <a:lnTo>
                    <a:pt x="31" y="6"/>
                  </a:lnTo>
                  <a:lnTo>
                    <a:pt x="39" y="0"/>
                  </a:lnTo>
                  <a:lnTo>
                    <a:pt x="42" y="1"/>
                  </a:lnTo>
                  <a:lnTo>
                    <a:pt x="43" y="4"/>
                  </a:lnTo>
                  <a:lnTo>
                    <a:pt x="32" y="11"/>
                  </a:lnTo>
                  <a:lnTo>
                    <a:pt x="27" y="16"/>
                  </a:lnTo>
                  <a:lnTo>
                    <a:pt x="20" y="19"/>
                  </a:lnTo>
                  <a:lnTo>
                    <a:pt x="18" y="21"/>
                  </a:lnTo>
                  <a:lnTo>
                    <a:pt x="19" y="25"/>
                  </a:lnTo>
                  <a:lnTo>
                    <a:pt x="15" y="26"/>
                  </a:lnTo>
                  <a:lnTo>
                    <a:pt x="10" y="26"/>
                  </a:lnTo>
                  <a:lnTo>
                    <a:pt x="9" y="29"/>
                  </a:lnTo>
                  <a:lnTo>
                    <a:pt x="8" y="32"/>
                  </a:lnTo>
                  <a:lnTo>
                    <a:pt x="6" y="35"/>
                  </a:lnTo>
                  <a:lnTo>
                    <a:pt x="3" y="43"/>
                  </a:lnTo>
                  <a:lnTo>
                    <a:pt x="0" y="50"/>
                  </a:lnTo>
                  <a:lnTo>
                    <a:pt x="4" y="33"/>
                  </a:lnTo>
                  <a:lnTo>
                    <a:pt x="7" y="28"/>
                  </a:lnTo>
                  <a:lnTo>
                    <a:pt x="9" y="25"/>
                  </a:lnTo>
                  <a:lnTo>
                    <a:pt x="12" y="22"/>
                  </a:lnTo>
                  <a:lnTo>
                    <a:pt x="16" y="18"/>
                  </a:lnTo>
                  <a:lnTo>
                    <a:pt x="18" y="21"/>
                  </a:lnTo>
                  <a:lnTo>
                    <a:pt x="16" y="13"/>
                  </a:lnTo>
                </a:path>
              </a:pathLst>
            </a:cu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 name="Freeform 4353"/>
            <xdr:cNvSpPr>
              <a:spLocks/>
            </xdr:cNvSpPr>
          </xdr:nvSpPr>
          <xdr:spPr>
            <a:xfrm rot="21496215">
              <a:off x="889" y="319"/>
              <a:ext cx="8" cy="18"/>
            </a:xfrm>
            <a:custGeom>
              <a:pathLst>
                <a:path h="18" w="8">
                  <a:moveTo>
                    <a:pt x="6" y="0"/>
                  </a:moveTo>
                  <a:lnTo>
                    <a:pt x="1" y="2"/>
                  </a:lnTo>
                  <a:lnTo>
                    <a:pt x="0" y="12"/>
                  </a:lnTo>
                  <a:lnTo>
                    <a:pt x="6" y="18"/>
                  </a:lnTo>
                  <a:lnTo>
                    <a:pt x="8" y="15"/>
                  </a:lnTo>
                  <a:lnTo>
                    <a:pt x="7" y="11"/>
                  </a:lnTo>
                  <a:lnTo>
                    <a:pt x="6" y="1"/>
                  </a:lnTo>
                </a:path>
              </a:pathLst>
            </a:cu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Line 4354"/>
            <xdr:cNvSpPr>
              <a:spLocks/>
            </xdr:cNvSpPr>
          </xdr:nvSpPr>
          <xdr:spPr>
            <a:xfrm rot="21496215">
              <a:off x="893" y="323"/>
              <a:ext cx="2" cy="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79" name="Group 4355"/>
            <xdr:cNvGrpSpPr>
              <a:grpSpLocks/>
            </xdr:cNvGrpSpPr>
          </xdr:nvGrpSpPr>
          <xdr:grpSpPr>
            <a:xfrm>
              <a:off x="903" y="219"/>
              <a:ext cx="39" cy="36"/>
              <a:chOff x="557" y="97"/>
              <a:chExt cx="39" cy="36"/>
            </a:xfrm>
            <a:solidFill>
              <a:srgbClr val="FFFFFF"/>
            </a:solidFill>
          </xdr:grpSpPr>
          <xdr:sp>
            <xdr:nvSpPr>
              <xdr:cNvPr id="180" name="Freeform 4356"/>
              <xdr:cNvSpPr>
                <a:spLocks/>
              </xdr:cNvSpPr>
            </xdr:nvSpPr>
            <xdr:spPr>
              <a:xfrm rot="5038305">
                <a:off x="557" y="97"/>
                <a:ext cx="39" cy="36"/>
              </a:xfrm>
              <a:custGeom>
                <a:pathLst>
                  <a:path h="121" w="106">
                    <a:moveTo>
                      <a:pt x="6" y="30"/>
                    </a:moveTo>
                    <a:lnTo>
                      <a:pt x="12" y="20"/>
                    </a:lnTo>
                    <a:lnTo>
                      <a:pt x="20" y="12"/>
                    </a:lnTo>
                    <a:lnTo>
                      <a:pt x="31" y="6"/>
                    </a:lnTo>
                    <a:lnTo>
                      <a:pt x="42" y="2"/>
                    </a:lnTo>
                    <a:lnTo>
                      <a:pt x="53" y="0"/>
                    </a:lnTo>
                    <a:lnTo>
                      <a:pt x="64" y="2"/>
                    </a:lnTo>
                    <a:lnTo>
                      <a:pt x="73" y="4"/>
                    </a:lnTo>
                    <a:lnTo>
                      <a:pt x="87" y="11"/>
                    </a:lnTo>
                    <a:lnTo>
                      <a:pt x="98" y="19"/>
                    </a:lnTo>
                    <a:lnTo>
                      <a:pt x="106" y="22"/>
                    </a:lnTo>
                    <a:lnTo>
                      <a:pt x="100" y="34"/>
                    </a:lnTo>
                    <a:lnTo>
                      <a:pt x="88" y="46"/>
                    </a:lnTo>
                    <a:lnTo>
                      <a:pt x="76" y="58"/>
                    </a:lnTo>
                    <a:lnTo>
                      <a:pt x="68" y="72"/>
                    </a:lnTo>
                    <a:lnTo>
                      <a:pt x="60" y="92"/>
                    </a:lnTo>
                    <a:lnTo>
                      <a:pt x="40" y="118"/>
                    </a:lnTo>
                    <a:lnTo>
                      <a:pt x="36" y="121"/>
                    </a:lnTo>
                    <a:lnTo>
                      <a:pt x="28" y="106"/>
                    </a:lnTo>
                    <a:lnTo>
                      <a:pt x="8" y="80"/>
                    </a:lnTo>
                    <a:lnTo>
                      <a:pt x="2" y="68"/>
                    </a:lnTo>
                    <a:lnTo>
                      <a:pt x="0" y="57"/>
                    </a:lnTo>
                    <a:lnTo>
                      <a:pt x="1" y="45"/>
                    </a:lnTo>
                    <a:lnTo>
                      <a:pt x="6" y="30"/>
                    </a:lnTo>
                  </a:path>
                </a:pathLst>
              </a:cu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 name="Freeform 4357"/>
              <xdr:cNvSpPr>
                <a:spLocks/>
              </xdr:cNvSpPr>
            </xdr:nvSpPr>
            <xdr:spPr>
              <a:xfrm rot="5208875">
                <a:off x="568" y="104"/>
                <a:ext cx="26" cy="23"/>
              </a:xfrm>
              <a:custGeom>
                <a:pathLst>
                  <a:path h="86" w="71">
                    <a:moveTo>
                      <a:pt x="6" y="86"/>
                    </a:moveTo>
                    <a:lnTo>
                      <a:pt x="34" y="58"/>
                    </a:lnTo>
                    <a:lnTo>
                      <a:pt x="52" y="40"/>
                    </a:lnTo>
                    <a:lnTo>
                      <a:pt x="60" y="30"/>
                    </a:lnTo>
                    <a:lnTo>
                      <a:pt x="66" y="23"/>
                    </a:lnTo>
                    <a:lnTo>
                      <a:pt x="70" y="11"/>
                    </a:lnTo>
                    <a:lnTo>
                      <a:pt x="69" y="16"/>
                    </a:lnTo>
                    <a:lnTo>
                      <a:pt x="71" y="6"/>
                    </a:lnTo>
                    <a:lnTo>
                      <a:pt x="60" y="0"/>
                    </a:lnTo>
                    <a:lnTo>
                      <a:pt x="60" y="8"/>
                    </a:lnTo>
                    <a:lnTo>
                      <a:pt x="57" y="15"/>
                    </a:lnTo>
                    <a:lnTo>
                      <a:pt x="52" y="24"/>
                    </a:lnTo>
                    <a:lnTo>
                      <a:pt x="42" y="36"/>
                    </a:lnTo>
                    <a:lnTo>
                      <a:pt x="30" y="48"/>
                    </a:lnTo>
                    <a:lnTo>
                      <a:pt x="0" y="76"/>
                    </a:lnTo>
                    <a:lnTo>
                      <a:pt x="6" y="86"/>
                    </a:lnTo>
                  </a:path>
                </a:pathLst>
              </a:cu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 name="Freeform 4358"/>
              <xdr:cNvSpPr>
                <a:spLocks/>
              </xdr:cNvSpPr>
            </xdr:nvSpPr>
            <xdr:spPr>
              <a:xfrm rot="5590560">
                <a:off x="562" y="101"/>
                <a:ext cx="6" cy="5"/>
              </a:xfrm>
              <a:custGeom>
                <a:pathLst>
                  <a:path h="19" w="16">
                    <a:moveTo>
                      <a:pt x="0" y="0"/>
                    </a:moveTo>
                    <a:lnTo>
                      <a:pt x="8" y="1"/>
                    </a:lnTo>
                    <a:lnTo>
                      <a:pt x="16" y="11"/>
                    </a:lnTo>
                    <a:lnTo>
                      <a:pt x="14" y="19"/>
                    </a:lnTo>
                    <a:lnTo>
                      <a:pt x="0" y="1"/>
                    </a:lnTo>
                  </a:path>
                </a:pathLst>
              </a:cu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 name="Oval 4359"/>
              <xdr:cNvSpPr>
                <a:spLocks/>
              </xdr:cNvSpPr>
            </xdr:nvSpPr>
            <xdr:spPr>
              <a:xfrm rot="5590560">
                <a:off x="582" y="103"/>
                <a:ext cx="9" cy="9"/>
              </a:xfrm>
              <a:prstGeom prst="ellipse">
                <a:avLst/>
              </a:prstGeom>
              <a:gradFill rotWithShape="1">
                <a:gsLst>
                  <a:gs pos="0">
                    <a:srgbClr val="FFFFFF"/>
                  </a:gs>
                  <a:gs pos="100000">
                    <a:srgbClr val="FFFF00"/>
                  </a:gs>
                </a:gsLst>
                <a:path path="rect">
                  <a:fillToRect l="50000" t="50000" r="50000" b="50000"/>
                </a:path>
              </a:grad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184" name="Group 14012"/>
          <xdr:cNvGrpSpPr>
            <a:grpSpLocks noChangeAspect="1"/>
          </xdr:cNvGrpSpPr>
        </xdr:nvGrpSpPr>
        <xdr:grpSpPr>
          <a:xfrm>
            <a:off x="12460758" y="5311721"/>
            <a:ext cx="374842" cy="111997"/>
            <a:chOff x="1694" y="17746"/>
            <a:chExt cx="393" cy="119"/>
          </a:xfrm>
          <a:solidFill>
            <a:srgbClr val="FFFFFF"/>
          </a:solidFill>
        </xdr:grpSpPr>
        <xdr:grpSp>
          <xdr:nvGrpSpPr>
            <xdr:cNvPr id="185" name="Group 14013"/>
            <xdr:cNvGrpSpPr>
              <a:grpSpLocks/>
            </xdr:cNvGrpSpPr>
          </xdr:nvGrpSpPr>
          <xdr:grpSpPr>
            <a:xfrm>
              <a:off x="1694" y="17746"/>
              <a:ext cx="65" cy="119"/>
              <a:chOff x="238" y="1319"/>
              <a:chExt cx="65" cy="119"/>
            </a:xfrm>
            <a:solidFill>
              <a:srgbClr val="FFFFFF"/>
            </a:solidFill>
          </xdr:grpSpPr>
          <xdr:sp>
            <xdr:nvSpPr>
              <xdr:cNvPr id="186" name="AutoShape 14014"/>
              <xdr:cNvSpPr>
                <a:spLocks/>
              </xdr:cNvSpPr>
            </xdr:nvSpPr>
            <xdr:spPr>
              <a:xfrm>
                <a:off x="238" y="1434"/>
                <a:ext cx="65" cy="4"/>
              </a:xfrm>
              <a:prstGeom prst="round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 name="Freeform 14015"/>
              <xdr:cNvSpPr>
                <a:spLocks/>
              </xdr:cNvSpPr>
            </xdr:nvSpPr>
            <xdr:spPr>
              <a:xfrm>
                <a:off x="238" y="1425"/>
                <a:ext cx="65" cy="10"/>
              </a:xfrm>
              <a:custGeom>
                <a:pathLst>
                  <a:path h="10" w="65">
                    <a:moveTo>
                      <a:pt x="0" y="10"/>
                    </a:moveTo>
                    <a:lnTo>
                      <a:pt x="1" y="1"/>
                    </a:lnTo>
                    <a:lnTo>
                      <a:pt x="3" y="0"/>
                    </a:lnTo>
                    <a:lnTo>
                      <a:pt x="60" y="0"/>
                    </a:lnTo>
                    <a:lnTo>
                      <a:pt x="62" y="1"/>
                    </a:lnTo>
                    <a:lnTo>
                      <a:pt x="65" y="9"/>
                    </a:lnTo>
                    <a:lnTo>
                      <a:pt x="0" y="9"/>
                    </a:lnTo>
                  </a:path>
                </a:pathLst>
              </a:custGeom>
              <a:gradFill rotWithShape="1">
                <a:gsLst>
                  <a:gs pos="0">
                    <a:srgbClr val="FF0000"/>
                  </a:gs>
                  <a:gs pos="100000">
                    <a:srgbClr val="760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 name="Freeform 14016"/>
              <xdr:cNvSpPr>
                <a:spLocks/>
              </xdr:cNvSpPr>
            </xdr:nvSpPr>
            <xdr:spPr>
              <a:xfrm>
                <a:off x="246" y="1424"/>
                <a:ext cx="47" cy="7"/>
              </a:xfrm>
              <a:custGeom>
                <a:pathLst>
                  <a:path h="7" w="47">
                    <a:moveTo>
                      <a:pt x="0" y="0"/>
                    </a:moveTo>
                    <a:lnTo>
                      <a:pt x="0" y="5"/>
                    </a:lnTo>
                    <a:lnTo>
                      <a:pt x="6" y="6"/>
                    </a:lnTo>
                    <a:lnTo>
                      <a:pt x="17" y="7"/>
                    </a:lnTo>
                    <a:lnTo>
                      <a:pt x="24" y="7"/>
                    </a:lnTo>
                    <a:lnTo>
                      <a:pt x="31" y="7"/>
                    </a:lnTo>
                    <a:lnTo>
                      <a:pt x="43" y="6"/>
                    </a:lnTo>
                    <a:lnTo>
                      <a:pt x="47" y="5"/>
                    </a:lnTo>
                    <a:lnTo>
                      <a:pt x="47" y="0"/>
                    </a:lnTo>
                    <a:lnTo>
                      <a:pt x="0" y="0"/>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 name="Oval 14017"/>
              <xdr:cNvSpPr>
                <a:spLocks/>
              </xdr:cNvSpPr>
            </xdr:nvSpPr>
            <xdr:spPr>
              <a:xfrm>
                <a:off x="246" y="1419"/>
                <a:ext cx="47" cy="9"/>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 name="Freeform 14018"/>
              <xdr:cNvSpPr>
                <a:spLocks/>
              </xdr:cNvSpPr>
            </xdr:nvSpPr>
            <xdr:spPr>
              <a:xfrm>
                <a:off x="249" y="1319"/>
                <a:ext cx="41" cy="106"/>
              </a:xfrm>
              <a:custGeom>
                <a:pathLst>
                  <a:path h="106" w="41">
                    <a:moveTo>
                      <a:pt x="17" y="5"/>
                    </a:moveTo>
                    <a:lnTo>
                      <a:pt x="18" y="2"/>
                    </a:lnTo>
                    <a:lnTo>
                      <a:pt x="21" y="0"/>
                    </a:lnTo>
                    <a:lnTo>
                      <a:pt x="22" y="0"/>
                    </a:lnTo>
                    <a:lnTo>
                      <a:pt x="23" y="0"/>
                    </a:lnTo>
                    <a:lnTo>
                      <a:pt x="25" y="1"/>
                    </a:lnTo>
                    <a:lnTo>
                      <a:pt x="26" y="2"/>
                    </a:lnTo>
                    <a:lnTo>
                      <a:pt x="27" y="5"/>
                    </a:lnTo>
                    <a:lnTo>
                      <a:pt x="41" y="103"/>
                    </a:lnTo>
                    <a:lnTo>
                      <a:pt x="32" y="105"/>
                    </a:lnTo>
                    <a:lnTo>
                      <a:pt x="24" y="106"/>
                    </a:lnTo>
                    <a:lnTo>
                      <a:pt x="20" y="106"/>
                    </a:lnTo>
                    <a:lnTo>
                      <a:pt x="16" y="106"/>
                    </a:lnTo>
                    <a:lnTo>
                      <a:pt x="8" y="105"/>
                    </a:lnTo>
                    <a:lnTo>
                      <a:pt x="0" y="103"/>
                    </a:lnTo>
                    <a:lnTo>
                      <a:pt x="17" y="5"/>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91" name="Group 14019"/>
              <xdr:cNvGrpSpPr>
                <a:grpSpLocks/>
              </xdr:cNvGrpSpPr>
            </xdr:nvGrpSpPr>
            <xdr:grpSpPr>
              <a:xfrm>
                <a:off x="251" y="1337"/>
                <a:ext cx="37" cy="85"/>
                <a:chOff x="251" y="1337"/>
                <a:chExt cx="37" cy="85"/>
              </a:xfrm>
              <a:solidFill>
                <a:srgbClr val="FFFFFF"/>
              </a:solidFill>
            </xdr:grpSpPr>
            <xdr:sp>
              <xdr:nvSpPr>
                <xdr:cNvPr id="192" name="Freeform 14020"/>
                <xdr:cNvSpPr>
                  <a:spLocks/>
                </xdr:cNvSpPr>
              </xdr:nvSpPr>
              <xdr:spPr>
                <a:xfrm>
                  <a:off x="262" y="1337"/>
                  <a:ext cx="17" cy="15"/>
                </a:xfrm>
                <a:custGeom>
                  <a:pathLst>
                    <a:path h="15" w="17">
                      <a:moveTo>
                        <a:pt x="2" y="0"/>
                      </a:moveTo>
                      <a:lnTo>
                        <a:pt x="9" y="3"/>
                      </a:lnTo>
                      <a:lnTo>
                        <a:pt x="16" y="0"/>
                      </a:lnTo>
                      <a:lnTo>
                        <a:pt x="17" y="10"/>
                      </a:lnTo>
                      <a:lnTo>
                        <a:pt x="9" y="15"/>
                      </a:lnTo>
                      <a:lnTo>
                        <a:pt x="0" y="10"/>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 name="Freeform 14021"/>
                <xdr:cNvSpPr>
                  <a:spLocks/>
                </xdr:cNvSpPr>
              </xdr:nvSpPr>
              <xdr:spPr>
                <a:xfrm>
                  <a:off x="259" y="1356"/>
                  <a:ext cx="23" cy="18"/>
                </a:xfrm>
                <a:custGeom>
                  <a:pathLst>
                    <a:path h="18" w="23">
                      <a:moveTo>
                        <a:pt x="2" y="0"/>
                      </a:moveTo>
                      <a:lnTo>
                        <a:pt x="12" y="7"/>
                      </a:lnTo>
                      <a:lnTo>
                        <a:pt x="21" y="0"/>
                      </a:lnTo>
                      <a:lnTo>
                        <a:pt x="23" y="12"/>
                      </a:lnTo>
                      <a:lnTo>
                        <a:pt x="12" y="18"/>
                      </a:lnTo>
                      <a:lnTo>
                        <a:pt x="0" y="10"/>
                      </a:lnTo>
                      <a:lnTo>
                        <a:pt x="1"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 name="Freeform 14022"/>
                <xdr:cNvSpPr>
                  <a:spLocks/>
                </xdr:cNvSpPr>
              </xdr:nvSpPr>
              <xdr:spPr>
                <a:xfrm>
                  <a:off x="255" y="1378"/>
                  <a:ext cx="30" cy="20"/>
                </a:xfrm>
                <a:custGeom>
                  <a:pathLst>
                    <a:path h="20" w="30">
                      <a:moveTo>
                        <a:pt x="2" y="0"/>
                      </a:moveTo>
                      <a:lnTo>
                        <a:pt x="16" y="8"/>
                      </a:lnTo>
                      <a:lnTo>
                        <a:pt x="29" y="1"/>
                      </a:lnTo>
                      <a:lnTo>
                        <a:pt x="30" y="11"/>
                      </a:lnTo>
                      <a:lnTo>
                        <a:pt x="16" y="20"/>
                      </a:lnTo>
                      <a:lnTo>
                        <a:pt x="0" y="11"/>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 name="Freeform 14023"/>
                <xdr:cNvSpPr>
                  <a:spLocks/>
                </xdr:cNvSpPr>
              </xdr:nvSpPr>
              <xdr:spPr>
                <a:xfrm>
                  <a:off x="251" y="1398"/>
                  <a:ext cx="37" cy="24"/>
                </a:xfrm>
                <a:custGeom>
                  <a:pathLst>
                    <a:path h="24" w="37">
                      <a:moveTo>
                        <a:pt x="2" y="0"/>
                      </a:moveTo>
                      <a:lnTo>
                        <a:pt x="19" y="12"/>
                      </a:lnTo>
                      <a:lnTo>
                        <a:pt x="36" y="1"/>
                      </a:lnTo>
                      <a:lnTo>
                        <a:pt x="37" y="12"/>
                      </a:lnTo>
                      <a:lnTo>
                        <a:pt x="19" y="24"/>
                      </a:lnTo>
                      <a:lnTo>
                        <a:pt x="0" y="12"/>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196" name="Group 14024"/>
            <xdr:cNvGrpSpPr>
              <a:grpSpLocks/>
            </xdr:cNvGrpSpPr>
          </xdr:nvGrpSpPr>
          <xdr:grpSpPr>
            <a:xfrm>
              <a:off x="2022" y="17746"/>
              <a:ext cx="65" cy="119"/>
              <a:chOff x="238" y="1319"/>
              <a:chExt cx="65" cy="119"/>
            </a:xfrm>
            <a:solidFill>
              <a:srgbClr val="FFFFFF"/>
            </a:solidFill>
          </xdr:grpSpPr>
          <xdr:sp>
            <xdr:nvSpPr>
              <xdr:cNvPr id="197" name="AutoShape 14025"/>
              <xdr:cNvSpPr>
                <a:spLocks/>
              </xdr:cNvSpPr>
            </xdr:nvSpPr>
            <xdr:spPr>
              <a:xfrm>
                <a:off x="238" y="1434"/>
                <a:ext cx="65" cy="4"/>
              </a:xfrm>
              <a:prstGeom prst="round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 name="Freeform 14026"/>
              <xdr:cNvSpPr>
                <a:spLocks/>
              </xdr:cNvSpPr>
            </xdr:nvSpPr>
            <xdr:spPr>
              <a:xfrm>
                <a:off x="238" y="1425"/>
                <a:ext cx="65" cy="10"/>
              </a:xfrm>
              <a:custGeom>
                <a:pathLst>
                  <a:path h="10" w="65">
                    <a:moveTo>
                      <a:pt x="0" y="10"/>
                    </a:moveTo>
                    <a:lnTo>
                      <a:pt x="1" y="1"/>
                    </a:lnTo>
                    <a:lnTo>
                      <a:pt x="3" y="0"/>
                    </a:lnTo>
                    <a:lnTo>
                      <a:pt x="60" y="0"/>
                    </a:lnTo>
                    <a:lnTo>
                      <a:pt x="62" y="1"/>
                    </a:lnTo>
                    <a:lnTo>
                      <a:pt x="65" y="9"/>
                    </a:lnTo>
                    <a:lnTo>
                      <a:pt x="0" y="9"/>
                    </a:lnTo>
                  </a:path>
                </a:pathLst>
              </a:custGeom>
              <a:gradFill rotWithShape="1">
                <a:gsLst>
                  <a:gs pos="0">
                    <a:srgbClr val="FF0000"/>
                  </a:gs>
                  <a:gs pos="100000">
                    <a:srgbClr val="760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 name="Freeform 14027"/>
              <xdr:cNvSpPr>
                <a:spLocks/>
              </xdr:cNvSpPr>
            </xdr:nvSpPr>
            <xdr:spPr>
              <a:xfrm>
                <a:off x="246" y="1424"/>
                <a:ext cx="47" cy="7"/>
              </a:xfrm>
              <a:custGeom>
                <a:pathLst>
                  <a:path h="7" w="47">
                    <a:moveTo>
                      <a:pt x="0" y="0"/>
                    </a:moveTo>
                    <a:lnTo>
                      <a:pt x="0" y="5"/>
                    </a:lnTo>
                    <a:lnTo>
                      <a:pt x="6" y="6"/>
                    </a:lnTo>
                    <a:lnTo>
                      <a:pt x="17" y="7"/>
                    </a:lnTo>
                    <a:lnTo>
                      <a:pt x="24" y="7"/>
                    </a:lnTo>
                    <a:lnTo>
                      <a:pt x="31" y="7"/>
                    </a:lnTo>
                    <a:lnTo>
                      <a:pt x="43" y="6"/>
                    </a:lnTo>
                    <a:lnTo>
                      <a:pt x="47" y="5"/>
                    </a:lnTo>
                    <a:lnTo>
                      <a:pt x="47" y="0"/>
                    </a:lnTo>
                    <a:lnTo>
                      <a:pt x="0" y="0"/>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 name="Oval 14028"/>
              <xdr:cNvSpPr>
                <a:spLocks/>
              </xdr:cNvSpPr>
            </xdr:nvSpPr>
            <xdr:spPr>
              <a:xfrm>
                <a:off x="246" y="1419"/>
                <a:ext cx="47" cy="9"/>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 name="Freeform 14029"/>
              <xdr:cNvSpPr>
                <a:spLocks/>
              </xdr:cNvSpPr>
            </xdr:nvSpPr>
            <xdr:spPr>
              <a:xfrm>
                <a:off x="249" y="1319"/>
                <a:ext cx="41" cy="106"/>
              </a:xfrm>
              <a:custGeom>
                <a:pathLst>
                  <a:path h="106" w="41">
                    <a:moveTo>
                      <a:pt x="17" y="5"/>
                    </a:moveTo>
                    <a:lnTo>
                      <a:pt x="18" y="2"/>
                    </a:lnTo>
                    <a:lnTo>
                      <a:pt x="21" y="0"/>
                    </a:lnTo>
                    <a:lnTo>
                      <a:pt x="22" y="0"/>
                    </a:lnTo>
                    <a:lnTo>
                      <a:pt x="23" y="0"/>
                    </a:lnTo>
                    <a:lnTo>
                      <a:pt x="25" y="1"/>
                    </a:lnTo>
                    <a:lnTo>
                      <a:pt x="26" y="2"/>
                    </a:lnTo>
                    <a:lnTo>
                      <a:pt x="27" y="5"/>
                    </a:lnTo>
                    <a:lnTo>
                      <a:pt x="41" y="103"/>
                    </a:lnTo>
                    <a:lnTo>
                      <a:pt x="32" y="105"/>
                    </a:lnTo>
                    <a:lnTo>
                      <a:pt x="24" y="106"/>
                    </a:lnTo>
                    <a:lnTo>
                      <a:pt x="20" y="106"/>
                    </a:lnTo>
                    <a:lnTo>
                      <a:pt x="16" y="106"/>
                    </a:lnTo>
                    <a:lnTo>
                      <a:pt x="8" y="105"/>
                    </a:lnTo>
                    <a:lnTo>
                      <a:pt x="0" y="103"/>
                    </a:lnTo>
                    <a:lnTo>
                      <a:pt x="17" y="5"/>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02" name="Group 14030"/>
              <xdr:cNvGrpSpPr>
                <a:grpSpLocks/>
              </xdr:cNvGrpSpPr>
            </xdr:nvGrpSpPr>
            <xdr:grpSpPr>
              <a:xfrm>
                <a:off x="251" y="1337"/>
                <a:ext cx="37" cy="85"/>
                <a:chOff x="251" y="1337"/>
                <a:chExt cx="37" cy="85"/>
              </a:xfrm>
              <a:solidFill>
                <a:srgbClr val="FFFFFF"/>
              </a:solidFill>
            </xdr:grpSpPr>
            <xdr:sp>
              <xdr:nvSpPr>
                <xdr:cNvPr id="203" name="Freeform 14031"/>
                <xdr:cNvSpPr>
                  <a:spLocks/>
                </xdr:cNvSpPr>
              </xdr:nvSpPr>
              <xdr:spPr>
                <a:xfrm>
                  <a:off x="262" y="1337"/>
                  <a:ext cx="17" cy="15"/>
                </a:xfrm>
                <a:custGeom>
                  <a:pathLst>
                    <a:path h="15" w="17">
                      <a:moveTo>
                        <a:pt x="2" y="0"/>
                      </a:moveTo>
                      <a:lnTo>
                        <a:pt x="9" y="3"/>
                      </a:lnTo>
                      <a:lnTo>
                        <a:pt x="16" y="0"/>
                      </a:lnTo>
                      <a:lnTo>
                        <a:pt x="17" y="10"/>
                      </a:lnTo>
                      <a:lnTo>
                        <a:pt x="9" y="15"/>
                      </a:lnTo>
                      <a:lnTo>
                        <a:pt x="0" y="10"/>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 name="Freeform 14032"/>
                <xdr:cNvSpPr>
                  <a:spLocks/>
                </xdr:cNvSpPr>
              </xdr:nvSpPr>
              <xdr:spPr>
                <a:xfrm>
                  <a:off x="259" y="1356"/>
                  <a:ext cx="23" cy="18"/>
                </a:xfrm>
                <a:custGeom>
                  <a:pathLst>
                    <a:path h="18" w="23">
                      <a:moveTo>
                        <a:pt x="2" y="0"/>
                      </a:moveTo>
                      <a:lnTo>
                        <a:pt x="12" y="7"/>
                      </a:lnTo>
                      <a:lnTo>
                        <a:pt x="21" y="0"/>
                      </a:lnTo>
                      <a:lnTo>
                        <a:pt x="23" y="12"/>
                      </a:lnTo>
                      <a:lnTo>
                        <a:pt x="12" y="18"/>
                      </a:lnTo>
                      <a:lnTo>
                        <a:pt x="0" y="10"/>
                      </a:lnTo>
                      <a:lnTo>
                        <a:pt x="1"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 name="Freeform 14033"/>
                <xdr:cNvSpPr>
                  <a:spLocks/>
                </xdr:cNvSpPr>
              </xdr:nvSpPr>
              <xdr:spPr>
                <a:xfrm>
                  <a:off x="255" y="1378"/>
                  <a:ext cx="30" cy="20"/>
                </a:xfrm>
                <a:custGeom>
                  <a:pathLst>
                    <a:path h="20" w="30">
                      <a:moveTo>
                        <a:pt x="2" y="0"/>
                      </a:moveTo>
                      <a:lnTo>
                        <a:pt x="16" y="8"/>
                      </a:lnTo>
                      <a:lnTo>
                        <a:pt x="29" y="1"/>
                      </a:lnTo>
                      <a:lnTo>
                        <a:pt x="30" y="11"/>
                      </a:lnTo>
                      <a:lnTo>
                        <a:pt x="16" y="20"/>
                      </a:lnTo>
                      <a:lnTo>
                        <a:pt x="0" y="11"/>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 name="Freeform 14034"/>
                <xdr:cNvSpPr>
                  <a:spLocks/>
                </xdr:cNvSpPr>
              </xdr:nvSpPr>
              <xdr:spPr>
                <a:xfrm>
                  <a:off x="251" y="1398"/>
                  <a:ext cx="37" cy="24"/>
                </a:xfrm>
                <a:custGeom>
                  <a:pathLst>
                    <a:path h="24" w="37">
                      <a:moveTo>
                        <a:pt x="2" y="0"/>
                      </a:moveTo>
                      <a:lnTo>
                        <a:pt x="19" y="12"/>
                      </a:lnTo>
                      <a:lnTo>
                        <a:pt x="36" y="1"/>
                      </a:lnTo>
                      <a:lnTo>
                        <a:pt x="37" y="12"/>
                      </a:lnTo>
                      <a:lnTo>
                        <a:pt x="19" y="24"/>
                      </a:lnTo>
                      <a:lnTo>
                        <a:pt x="0" y="12"/>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207" name="Group 14035"/>
            <xdr:cNvGrpSpPr>
              <a:grpSpLocks/>
            </xdr:cNvGrpSpPr>
          </xdr:nvGrpSpPr>
          <xdr:grpSpPr>
            <a:xfrm>
              <a:off x="1718" y="17750"/>
              <a:ext cx="345" cy="7"/>
              <a:chOff x="338" y="886"/>
              <a:chExt cx="345" cy="7"/>
            </a:xfrm>
            <a:solidFill>
              <a:srgbClr val="FFFFFF"/>
            </a:solidFill>
          </xdr:grpSpPr>
          <xdr:sp>
            <xdr:nvSpPr>
              <xdr:cNvPr id="208" name="Rectangle 14036"/>
              <xdr:cNvSpPr>
                <a:spLocks/>
              </xdr:cNvSpPr>
            </xdr:nvSpPr>
            <xdr:spPr>
              <a:xfrm>
                <a:off x="357" y="887"/>
                <a:ext cx="307" cy="5"/>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09" name="Group 14037"/>
              <xdr:cNvGrpSpPr>
                <a:grpSpLocks/>
              </xdr:cNvGrpSpPr>
            </xdr:nvGrpSpPr>
            <xdr:grpSpPr>
              <a:xfrm>
                <a:off x="338" y="886"/>
                <a:ext cx="30" cy="7"/>
                <a:chOff x="349" y="869"/>
                <a:chExt cx="30" cy="8"/>
              </a:xfrm>
              <a:solidFill>
                <a:srgbClr val="FFFFFF"/>
              </a:solidFill>
            </xdr:grpSpPr>
            <xdr:sp>
              <xdr:nvSpPr>
                <xdr:cNvPr id="210" name="Rectangle 14038"/>
                <xdr:cNvSpPr>
                  <a:spLocks/>
                </xdr:cNvSpPr>
              </xdr:nvSpPr>
              <xdr:spPr>
                <a:xfrm>
                  <a:off x="366" y="869"/>
                  <a:ext cx="13" cy="8"/>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 name="AutoShape 14039"/>
                <xdr:cNvSpPr>
                  <a:spLocks/>
                </xdr:cNvSpPr>
              </xdr:nvSpPr>
              <xdr:spPr>
                <a:xfrm>
                  <a:off x="349" y="871"/>
                  <a:ext cx="17" cy="3"/>
                </a:xfrm>
                <a:prstGeom prst="round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12" name="Group 14040"/>
              <xdr:cNvGrpSpPr>
                <a:grpSpLocks/>
              </xdr:cNvGrpSpPr>
            </xdr:nvGrpSpPr>
            <xdr:grpSpPr>
              <a:xfrm flipH="1">
                <a:off x="653" y="886"/>
                <a:ext cx="30" cy="7"/>
                <a:chOff x="349" y="869"/>
                <a:chExt cx="30" cy="8"/>
              </a:xfrm>
              <a:solidFill>
                <a:srgbClr val="FFFFFF"/>
              </a:solidFill>
            </xdr:grpSpPr>
            <xdr:sp>
              <xdr:nvSpPr>
                <xdr:cNvPr id="213" name="Rectangle 14041"/>
                <xdr:cNvSpPr>
                  <a:spLocks/>
                </xdr:cNvSpPr>
              </xdr:nvSpPr>
              <xdr:spPr>
                <a:xfrm>
                  <a:off x="366" y="869"/>
                  <a:ext cx="13" cy="8"/>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 name="AutoShape 14042"/>
                <xdr:cNvSpPr>
                  <a:spLocks/>
                </xdr:cNvSpPr>
              </xdr:nvSpPr>
              <xdr:spPr>
                <a:xfrm>
                  <a:off x="349" y="871"/>
                  <a:ext cx="17" cy="3"/>
                </a:xfrm>
                <a:prstGeom prst="round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15" name="Group 14043"/>
              <xdr:cNvGrpSpPr>
                <a:grpSpLocks/>
              </xdr:cNvGrpSpPr>
            </xdr:nvGrpSpPr>
            <xdr:grpSpPr>
              <a:xfrm>
                <a:off x="399" y="887"/>
                <a:ext cx="224" cy="5"/>
                <a:chOff x="410" y="870"/>
                <a:chExt cx="224" cy="6"/>
              </a:xfrm>
              <a:solidFill>
                <a:srgbClr val="FFFFFF"/>
              </a:solidFill>
            </xdr:grpSpPr>
            <xdr:sp>
              <xdr:nvSpPr>
                <xdr:cNvPr id="216" name="Rectangle 14044"/>
                <xdr:cNvSpPr>
                  <a:spLocks/>
                </xdr:cNvSpPr>
              </xdr:nvSpPr>
              <xdr:spPr>
                <a:xfrm>
                  <a:off x="41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 name="Rectangle 14045"/>
                <xdr:cNvSpPr>
                  <a:spLocks/>
                </xdr:cNvSpPr>
              </xdr:nvSpPr>
              <xdr:spPr>
                <a:xfrm>
                  <a:off x="46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 name="Rectangle 14046"/>
                <xdr:cNvSpPr>
                  <a:spLocks/>
                </xdr:cNvSpPr>
              </xdr:nvSpPr>
              <xdr:spPr>
                <a:xfrm>
                  <a:off x="51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 name="Rectangle 14047"/>
                <xdr:cNvSpPr>
                  <a:spLocks/>
                </xdr:cNvSpPr>
              </xdr:nvSpPr>
              <xdr:spPr>
                <a:xfrm>
                  <a:off x="56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 name="Rectangle 14048"/>
                <xdr:cNvSpPr>
                  <a:spLocks/>
                </xdr:cNvSpPr>
              </xdr:nvSpPr>
              <xdr:spPr>
                <a:xfrm>
                  <a:off x="609"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21" name="Group 14049"/>
              <xdr:cNvGrpSpPr>
                <a:grpSpLocks/>
              </xdr:cNvGrpSpPr>
            </xdr:nvGrpSpPr>
            <xdr:grpSpPr>
              <a:xfrm>
                <a:off x="374" y="887"/>
                <a:ext cx="274" cy="5"/>
                <a:chOff x="385" y="870"/>
                <a:chExt cx="274" cy="6"/>
              </a:xfrm>
              <a:solidFill>
                <a:srgbClr val="FFFFFF"/>
              </a:solidFill>
            </xdr:grpSpPr>
            <xdr:sp>
              <xdr:nvSpPr>
                <xdr:cNvPr id="222" name="Rectangle 14050"/>
                <xdr:cNvSpPr>
                  <a:spLocks/>
                </xdr:cNvSpPr>
              </xdr:nvSpPr>
              <xdr:spPr>
                <a:xfrm>
                  <a:off x="38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 name="Rectangle 14051"/>
                <xdr:cNvSpPr>
                  <a:spLocks/>
                </xdr:cNvSpPr>
              </xdr:nvSpPr>
              <xdr:spPr>
                <a:xfrm>
                  <a:off x="43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 name="Rectangle 14052"/>
                <xdr:cNvSpPr>
                  <a:spLocks/>
                </xdr:cNvSpPr>
              </xdr:nvSpPr>
              <xdr:spPr>
                <a:xfrm>
                  <a:off x="48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Rectangle 14053"/>
                <xdr:cNvSpPr>
                  <a:spLocks/>
                </xdr:cNvSpPr>
              </xdr:nvSpPr>
              <xdr:spPr>
                <a:xfrm>
                  <a:off x="58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Rectangle 14054"/>
                <xdr:cNvSpPr>
                  <a:spLocks/>
                </xdr:cNvSpPr>
              </xdr:nvSpPr>
              <xdr:spPr>
                <a:xfrm>
                  <a:off x="53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 name="Rectangle 14055"/>
                <xdr:cNvSpPr>
                  <a:spLocks/>
                </xdr:cNvSpPr>
              </xdr:nvSpPr>
              <xdr:spPr>
                <a:xfrm>
                  <a:off x="634"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nvGrpSpPr>
          <xdr:cNvPr id="228" name="Group 14012"/>
          <xdr:cNvGrpSpPr>
            <a:grpSpLocks noChangeAspect="1"/>
          </xdr:cNvGrpSpPr>
        </xdr:nvGrpSpPr>
        <xdr:grpSpPr>
          <a:xfrm>
            <a:off x="12927056" y="5306743"/>
            <a:ext cx="374842" cy="111997"/>
            <a:chOff x="1694" y="17746"/>
            <a:chExt cx="393" cy="119"/>
          </a:xfrm>
          <a:solidFill>
            <a:srgbClr val="FFFFFF"/>
          </a:solidFill>
        </xdr:grpSpPr>
        <xdr:grpSp>
          <xdr:nvGrpSpPr>
            <xdr:cNvPr id="229" name="Group 14013"/>
            <xdr:cNvGrpSpPr>
              <a:grpSpLocks/>
            </xdr:cNvGrpSpPr>
          </xdr:nvGrpSpPr>
          <xdr:grpSpPr>
            <a:xfrm>
              <a:off x="1694" y="17746"/>
              <a:ext cx="65" cy="119"/>
              <a:chOff x="238" y="1319"/>
              <a:chExt cx="65" cy="119"/>
            </a:xfrm>
            <a:solidFill>
              <a:srgbClr val="FFFFFF"/>
            </a:solidFill>
          </xdr:grpSpPr>
          <xdr:sp>
            <xdr:nvSpPr>
              <xdr:cNvPr id="230" name="AutoShape 14014"/>
              <xdr:cNvSpPr>
                <a:spLocks/>
              </xdr:cNvSpPr>
            </xdr:nvSpPr>
            <xdr:spPr>
              <a:xfrm>
                <a:off x="238" y="1434"/>
                <a:ext cx="65" cy="4"/>
              </a:xfrm>
              <a:prstGeom prst="round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 name="Freeform 14015"/>
              <xdr:cNvSpPr>
                <a:spLocks/>
              </xdr:cNvSpPr>
            </xdr:nvSpPr>
            <xdr:spPr>
              <a:xfrm>
                <a:off x="238" y="1425"/>
                <a:ext cx="65" cy="10"/>
              </a:xfrm>
              <a:custGeom>
                <a:pathLst>
                  <a:path h="10" w="65">
                    <a:moveTo>
                      <a:pt x="0" y="10"/>
                    </a:moveTo>
                    <a:lnTo>
                      <a:pt x="1" y="1"/>
                    </a:lnTo>
                    <a:lnTo>
                      <a:pt x="3" y="0"/>
                    </a:lnTo>
                    <a:lnTo>
                      <a:pt x="60" y="0"/>
                    </a:lnTo>
                    <a:lnTo>
                      <a:pt x="62" y="1"/>
                    </a:lnTo>
                    <a:lnTo>
                      <a:pt x="65" y="9"/>
                    </a:lnTo>
                    <a:lnTo>
                      <a:pt x="0" y="9"/>
                    </a:lnTo>
                  </a:path>
                </a:pathLst>
              </a:custGeom>
              <a:gradFill rotWithShape="1">
                <a:gsLst>
                  <a:gs pos="0">
                    <a:srgbClr val="FF0000"/>
                  </a:gs>
                  <a:gs pos="100000">
                    <a:srgbClr val="760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 name="Freeform 14016"/>
              <xdr:cNvSpPr>
                <a:spLocks/>
              </xdr:cNvSpPr>
            </xdr:nvSpPr>
            <xdr:spPr>
              <a:xfrm>
                <a:off x="246" y="1424"/>
                <a:ext cx="47" cy="7"/>
              </a:xfrm>
              <a:custGeom>
                <a:pathLst>
                  <a:path h="7" w="47">
                    <a:moveTo>
                      <a:pt x="0" y="0"/>
                    </a:moveTo>
                    <a:lnTo>
                      <a:pt x="0" y="5"/>
                    </a:lnTo>
                    <a:lnTo>
                      <a:pt x="6" y="6"/>
                    </a:lnTo>
                    <a:lnTo>
                      <a:pt x="17" y="7"/>
                    </a:lnTo>
                    <a:lnTo>
                      <a:pt x="24" y="7"/>
                    </a:lnTo>
                    <a:lnTo>
                      <a:pt x="31" y="7"/>
                    </a:lnTo>
                    <a:lnTo>
                      <a:pt x="43" y="6"/>
                    </a:lnTo>
                    <a:lnTo>
                      <a:pt x="47" y="5"/>
                    </a:lnTo>
                    <a:lnTo>
                      <a:pt x="47" y="0"/>
                    </a:lnTo>
                    <a:lnTo>
                      <a:pt x="0" y="0"/>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 name="Oval 14017"/>
              <xdr:cNvSpPr>
                <a:spLocks/>
              </xdr:cNvSpPr>
            </xdr:nvSpPr>
            <xdr:spPr>
              <a:xfrm>
                <a:off x="246" y="1419"/>
                <a:ext cx="47" cy="9"/>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 name="Freeform 14018"/>
              <xdr:cNvSpPr>
                <a:spLocks/>
              </xdr:cNvSpPr>
            </xdr:nvSpPr>
            <xdr:spPr>
              <a:xfrm>
                <a:off x="249" y="1319"/>
                <a:ext cx="41" cy="106"/>
              </a:xfrm>
              <a:custGeom>
                <a:pathLst>
                  <a:path h="106" w="41">
                    <a:moveTo>
                      <a:pt x="17" y="5"/>
                    </a:moveTo>
                    <a:lnTo>
                      <a:pt x="18" y="2"/>
                    </a:lnTo>
                    <a:lnTo>
                      <a:pt x="21" y="0"/>
                    </a:lnTo>
                    <a:lnTo>
                      <a:pt x="22" y="0"/>
                    </a:lnTo>
                    <a:lnTo>
                      <a:pt x="23" y="0"/>
                    </a:lnTo>
                    <a:lnTo>
                      <a:pt x="25" y="1"/>
                    </a:lnTo>
                    <a:lnTo>
                      <a:pt x="26" y="2"/>
                    </a:lnTo>
                    <a:lnTo>
                      <a:pt x="27" y="5"/>
                    </a:lnTo>
                    <a:lnTo>
                      <a:pt x="41" y="103"/>
                    </a:lnTo>
                    <a:lnTo>
                      <a:pt x="32" y="105"/>
                    </a:lnTo>
                    <a:lnTo>
                      <a:pt x="24" y="106"/>
                    </a:lnTo>
                    <a:lnTo>
                      <a:pt x="20" y="106"/>
                    </a:lnTo>
                    <a:lnTo>
                      <a:pt x="16" y="106"/>
                    </a:lnTo>
                    <a:lnTo>
                      <a:pt x="8" y="105"/>
                    </a:lnTo>
                    <a:lnTo>
                      <a:pt x="0" y="103"/>
                    </a:lnTo>
                    <a:lnTo>
                      <a:pt x="17" y="5"/>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35" name="Group 14019"/>
              <xdr:cNvGrpSpPr>
                <a:grpSpLocks/>
              </xdr:cNvGrpSpPr>
            </xdr:nvGrpSpPr>
            <xdr:grpSpPr>
              <a:xfrm>
                <a:off x="251" y="1337"/>
                <a:ext cx="37" cy="85"/>
                <a:chOff x="251" y="1337"/>
                <a:chExt cx="37" cy="85"/>
              </a:xfrm>
              <a:solidFill>
                <a:srgbClr val="FFFFFF"/>
              </a:solidFill>
            </xdr:grpSpPr>
            <xdr:sp>
              <xdr:nvSpPr>
                <xdr:cNvPr id="236" name="Freeform 14020"/>
                <xdr:cNvSpPr>
                  <a:spLocks/>
                </xdr:cNvSpPr>
              </xdr:nvSpPr>
              <xdr:spPr>
                <a:xfrm>
                  <a:off x="262" y="1337"/>
                  <a:ext cx="17" cy="15"/>
                </a:xfrm>
                <a:custGeom>
                  <a:pathLst>
                    <a:path h="15" w="17">
                      <a:moveTo>
                        <a:pt x="2" y="0"/>
                      </a:moveTo>
                      <a:lnTo>
                        <a:pt x="9" y="3"/>
                      </a:lnTo>
                      <a:lnTo>
                        <a:pt x="16" y="0"/>
                      </a:lnTo>
                      <a:lnTo>
                        <a:pt x="17" y="10"/>
                      </a:lnTo>
                      <a:lnTo>
                        <a:pt x="9" y="15"/>
                      </a:lnTo>
                      <a:lnTo>
                        <a:pt x="0" y="10"/>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7" name="Freeform 14021"/>
                <xdr:cNvSpPr>
                  <a:spLocks/>
                </xdr:cNvSpPr>
              </xdr:nvSpPr>
              <xdr:spPr>
                <a:xfrm>
                  <a:off x="259" y="1356"/>
                  <a:ext cx="23" cy="18"/>
                </a:xfrm>
                <a:custGeom>
                  <a:pathLst>
                    <a:path h="18" w="23">
                      <a:moveTo>
                        <a:pt x="2" y="0"/>
                      </a:moveTo>
                      <a:lnTo>
                        <a:pt x="12" y="7"/>
                      </a:lnTo>
                      <a:lnTo>
                        <a:pt x="21" y="0"/>
                      </a:lnTo>
                      <a:lnTo>
                        <a:pt x="23" y="12"/>
                      </a:lnTo>
                      <a:lnTo>
                        <a:pt x="12" y="18"/>
                      </a:lnTo>
                      <a:lnTo>
                        <a:pt x="0" y="10"/>
                      </a:lnTo>
                      <a:lnTo>
                        <a:pt x="1"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8" name="Freeform 14022"/>
                <xdr:cNvSpPr>
                  <a:spLocks/>
                </xdr:cNvSpPr>
              </xdr:nvSpPr>
              <xdr:spPr>
                <a:xfrm>
                  <a:off x="255" y="1378"/>
                  <a:ext cx="30" cy="20"/>
                </a:xfrm>
                <a:custGeom>
                  <a:pathLst>
                    <a:path h="20" w="30">
                      <a:moveTo>
                        <a:pt x="2" y="0"/>
                      </a:moveTo>
                      <a:lnTo>
                        <a:pt x="16" y="8"/>
                      </a:lnTo>
                      <a:lnTo>
                        <a:pt x="29" y="1"/>
                      </a:lnTo>
                      <a:lnTo>
                        <a:pt x="30" y="11"/>
                      </a:lnTo>
                      <a:lnTo>
                        <a:pt x="16" y="20"/>
                      </a:lnTo>
                      <a:lnTo>
                        <a:pt x="0" y="11"/>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9" name="Freeform 14023"/>
                <xdr:cNvSpPr>
                  <a:spLocks/>
                </xdr:cNvSpPr>
              </xdr:nvSpPr>
              <xdr:spPr>
                <a:xfrm>
                  <a:off x="251" y="1398"/>
                  <a:ext cx="37" cy="24"/>
                </a:xfrm>
                <a:custGeom>
                  <a:pathLst>
                    <a:path h="24" w="37">
                      <a:moveTo>
                        <a:pt x="2" y="0"/>
                      </a:moveTo>
                      <a:lnTo>
                        <a:pt x="19" y="12"/>
                      </a:lnTo>
                      <a:lnTo>
                        <a:pt x="36" y="1"/>
                      </a:lnTo>
                      <a:lnTo>
                        <a:pt x="37" y="12"/>
                      </a:lnTo>
                      <a:lnTo>
                        <a:pt x="19" y="24"/>
                      </a:lnTo>
                      <a:lnTo>
                        <a:pt x="0" y="12"/>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240" name="Group 14024"/>
            <xdr:cNvGrpSpPr>
              <a:grpSpLocks/>
            </xdr:cNvGrpSpPr>
          </xdr:nvGrpSpPr>
          <xdr:grpSpPr>
            <a:xfrm>
              <a:off x="2022" y="17746"/>
              <a:ext cx="65" cy="119"/>
              <a:chOff x="238" y="1319"/>
              <a:chExt cx="65" cy="119"/>
            </a:xfrm>
            <a:solidFill>
              <a:srgbClr val="FFFFFF"/>
            </a:solidFill>
          </xdr:grpSpPr>
          <xdr:sp>
            <xdr:nvSpPr>
              <xdr:cNvPr id="241" name="AutoShape 14025"/>
              <xdr:cNvSpPr>
                <a:spLocks/>
              </xdr:cNvSpPr>
            </xdr:nvSpPr>
            <xdr:spPr>
              <a:xfrm>
                <a:off x="238" y="1434"/>
                <a:ext cx="65" cy="4"/>
              </a:xfrm>
              <a:prstGeom prst="round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2" name="Freeform 14026"/>
              <xdr:cNvSpPr>
                <a:spLocks/>
              </xdr:cNvSpPr>
            </xdr:nvSpPr>
            <xdr:spPr>
              <a:xfrm>
                <a:off x="238" y="1425"/>
                <a:ext cx="65" cy="10"/>
              </a:xfrm>
              <a:custGeom>
                <a:pathLst>
                  <a:path h="10" w="65">
                    <a:moveTo>
                      <a:pt x="0" y="10"/>
                    </a:moveTo>
                    <a:lnTo>
                      <a:pt x="1" y="1"/>
                    </a:lnTo>
                    <a:lnTo>
                      <a:pt x="3" y="0"/>
                    </a:lnTo>
                    <a:lnTo>
                      <a:pt x="60" y="0"/>
                    </a:lnTo>
                    <a:lnTo>
                      <a:pt x="62" y="1"/>
                    </a:lnTo>
                    <a:lnTo>
                      <a:pt x="65" y="9"/>
                    </a:lnTo>
                    <a:lnTo>
                      <a:pt x="0" y="9"/>
                    </a:lnTo>
                  </a:path>
                </a:pathLst>
              </a:custGeom>
              <a:gradFill rotWithShape="1">
                <a:gsLst>
                  <a:gs pos="0">
                    <a:srgbClr val="FF0000"/>
                  </a:gs>
                  <a:gs pos="100000">
                    <a:srgbClr val="760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3" name="Freeform 14027"/>
              <xdr:cNvSpPr>
                <a:spLocks/>
              </xdr:cNvSpPr>
            </xdr:nvSpPr>
            <xdr:spPr>
              <a:xfrm>
                <a:off x="246" y="1424"/>
                <a:ext cx="47" cy="7"/>
              </a:xfrm>
              <a:custGeom>
                <a:pathLst>
                  <a:path h="7" w="47">
                    <a:moveTo>
                      <a:pt x="0" y="0"/>
                    </a:moveTo>
                    <a:lnTo>
                      <a:pt x="0" y="5"/>
                    </a:lnTo>
                    <a:lnTo>
                      <a:pt x="6" y="6"/>
                    </a:lnTo>
                    <a:lnTo>
                      <a:pt x="17" y="7"/>
                    </a:lnTo>
                    <a:lnTo>
                      <a:pt x="24" y="7"/>
                    </a:lnTo>
                    <a:lnTo>
                      <a:pt x="31" y="7"/>
                    </a:lnTo>
                    <a:lnTo>
                      <a:pt x="43" y="6"/>
                    </a:lnTo>
                    <a:lnTo>
                      <a:pt x="47" y="5"/>
                    </a:lnTo>
                    <a:lnTo>
                      <a:pt x="47" y="0"/>
                    </a:lnTo>
                    <a:lnTo>
                      <a:pt x="0" y="0"/>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4" name="Oval 14028"/>
              <xdr:cNvSpPr>
                <a:spLocks/>
              </xdr:cNvSpPr>
            </xdr:nvSpPr>
            <xdr:spPr>
              <a:xfrm>
                <a:off x="246" y="1419"/>
                <a:ext cx="47" cy="9"/>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5" name="Freeform 14029"/>
              <xdr:cNvSpPr>
                <a:spLocks/>
              </xdr:cNvSpPr>
            </xdr:nvSpPr>
            <xdr:spPr>
              <a:xfrm>
                <a:off x="249" y="1319"/>
                <a:ext cx="41" cy="106"/>
              </a:xfrm>
              <a:custGeom>
                <a:pathLst>
                  <a:path h="106" w="41">
                    <a:moveTo>
                      <a:pt x="17" y="5"/>
                    </a:moveTo>
                    <a:lnTo>
                      <a:pt x="18" y="2"/>
                    </a:lnTo>
                    <a:lnTo>
                      <a:pt x="21" y="0"/>
                    </a:lnTo>
                    <a:lnTo>
                      <a:pt x="22" y="0"/>
                    </a:lnTo>
                    <a:lnTo>
                      <a:pt x="23" y="0"/>
                    </a:lnTo>
                    <a:lnTo>
                      <a:pt x="25" y="1"/>
                    </a:lnTo>
                    <a:lnTo>
                      <a:pt x="26" y="2"/>
                    </a:lnTo>
                    <a:lnTo>
                      <a:pt x="27" y="5"/>
                    </a:lnTo>
                    <a:lnTo>
                      <a:pt x="41" y="103"/>
                    </a:lnTo>
                    <a:lnTo>
                      <a:pt x="32" y="105"/>
                    </a:lnTo>
                    <a:lnTo>
                      <a:pt x="24" y="106"/>
                    </a:lnTo>
                    <a:lnTo>
                      <a:pt x="20" y="106"/>
                    </a:lnTo>
                    <a:lnTo>
                      <a:pt x="16" y="106"/>
                    </a:lnTo>
                    <a:lnTo>
                      <a:pt x="8" y="105"/>
                    </a:lnTo>
                    <a:lnTo>
                      <a:pt x="0" y="103"/>
                    </a:lnTo>
                    <a:lnTo>
                      <a:pt x="17" y="5"/>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46" name="Group 14030"/>
              <xdr:cNvGrpSpPr>
                <a:grpSpLocks/>
              </xdr:cNvGrpSpPr>
            </xdr:nvGrpSpPr>
            <xdr:grpSpPr>
              <a:xfrm>
                <a:off x="251" y="1337"/>
                <a:ext cx="37" cy="85"/>
                <a:chOff x="251" y="1337"/>
                <a:chExt cx="37" cy="85"/>
              </a:xfrm>
              <a:solidFill>
                <a:srgbClr val="FFFFFF"/>
              </a:solidFill>
            </xdr:grpSpPr>
            <xdr:sp>
              <xdr:nvSpPr>
                <xdr:cNvPr id="247" name="Freeform 14031"/>
                <xdr:cNvSpPr>
                  <a:spLocks/>
                </xdr:cNvSpPr>
              </xdr:nvSpPr>
              <xdr:spPr>
                <a:xfrm>
                  <a:off x="262" y="1337"/>
                  <a:ext cx="17" cy="15"/>
                </a:xfrm>
                <a:custGeom>
                  <a:pathLst>
                    <a:path h="15" w="17">
                      <a:moveTo>
                        <a:pt x="2" y="0"/>
                      </a:moveTo>
                      <a:lnTo>
                        <a:pt x="9" y="3"/>
                      </a:lnTo>
                      <a:lnTo>
                        <a:pt x="16" y="0"/>
                      </a:lnTo>
                      <a:lnTo>
                        <a:pt x="17" y="10"/>
                      </a:lnTo>
                      <a:lnTo>
                        <a:pt x="9" y="15"/>
                      </a:lnTo>
                      <a:lnTo>
                        <a:pt x="0" y="10"/>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Freeform 14032"/>
                <xdr:cNvSpPr>
                  <a:spLocks/>
                </xdr:cNvSpPr>
              </xdr:nvSpPr>
              <xdr:spPr>
                <a:xfrm>
                  <a:off x="259" y="1356"/>
                  <a:ext cx="23" cy="18"/>
                </a:xfrm>
                <a:custGeom>
                  <a:pathLst>
                    <a:path h="18" w="23">
                      <a:moveTo>
                        <a:pt x="2" y="0"/>
                      </a:moveTo>
                      <a:lnTo>
                        <a:pt x="12" y="7"/>
                      </a:lnTo>
                      <a:lnTo>
                        <a:pt x="21" y="0"/>
                      </a:lnTo>
                      <a:lnTo>
                        <a:pt x="23" y="12"/>
                      </a:lnTo>
                      <a:lnTo>
                        <a:pt x="12" y="18"/>
                      </a:lnTo>
                      <a:lnTo>
                        <a:pt x="0" y="10"/>
                      </a:lnTo>
                      <a:lnTo>
                        <a:pt x="1"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9" name="Freeform 14033"/>
                <xdr:cNvSpPr>
                  <a:spLocks/>
                </xdr:cNvSpPr>
              </xdr:nvSpPr>
              <xdr:spPr>
                <a:xfrm>
                  <a:off x="255" y="1378"/>
                  <a:ext cx="30" cy="20"/>
                </a:xfrm>
                <a:custGeom>
                  <a:pathLst>
                    <a:path h="20" w="30">
                      <a:moveTo>
                        <a:pt x="2" y="0"/>
                      </a:moveTo>
                      <a:lnTo>
                        <a:pt x="16" y="8"/>
                      </a:lnTo>
                      <a:lnTo>
                        <a:pt x="29" y="1"/>
                      </a:lnTo>
                      <a:lnTo>
                        <a:pt x="30" y="11"/>
                      </a:lnTo>
                      <a:lnTo>
                        <a:pt x="16" y="20"/>
                      </a:lnTo>
                      <a:lnTo>
                        <a:pt x="0" y="11"/>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0" name="Freeform 14034"/>
                <xdr:cNvSpPr>
                  <a:spLocks/>
                </xdr:cNvSpPr>
              </xdr:nvSpPr>
              <xdr:spPr>
                <a:xfrm>
                  <a:off x="251" y="1398"/>
                  <a:ext cx="37" cy="24"/>
                </a:xfrm>
                <a:custGeom>
                  <a:pathLst>
                    <a:path h="24" w="37">
                      <a:moveTo>
                        <a:pt x="2" y="0"/>
                      </a:moveTo>
                      <a:lnTo>
                        <a:pt x="19" y="12"/>
                      </a:lnTo>
                      <a:lnTo>
                        <a:pt x="36" y="1"/>
                      </a:lnTo>
                      <a:lnTo>
                        <a:pt x="37" y="12"/>
                      </a:lnTo>
                      <a:lnTo>
                        <a:pt x="19" y="24"/>
                      </a:lnTo>
                      <a:lnTo>
                        <a:pt x="0" y="12"/>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251" name="Group 14035"/>
            <xdr:cNvGrpSpPr>
              <a:grpSpLocks/>
            </xdr:cNvGrpSpPr>
          </xdr:nvGrpSpPr>
          <xdr:grpSpPr>
            <a:xfrm>
              <a:off x="1718" y="17750"/>
              <a:ext cx="345" cy="7"/>
              <a:chOff x="338" y="886"/>
              <a:chExt cx="345" cy="7"/>
            </a:xfrm>
            <a:solidFill>
              <a:srgbClr val="FFFFFF"/>
            </a:solidFill>
          </xdr:grpSpPr>
          <xdr:sp>
            <xdr:nvSpPr>
              <xdr:cNvPr id="252" name="Rectangle 14036"/>
              <xdr:cNvSpPr>
                <a:spLocks/>
              </xdr:cNvSpPr>
            </xdr:nvSpPr>
            <xdr:spPr>
              <a:xfrm>
                <a:off x="357" y="887"/>
                <a:ext cx="307" cy="5"/>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53" name="Group 14037"/>
              <xdr:cNvGrpSpPr>
                <a:grpSpLocks/>
              </xdr:cNvGrpSpPr>
            </xdr:nvGrpSpPr>
            <xdr:grpSpPr>
              <a:xfrm>
                <a:off x="338" y="886"/>
                <a:ext cx="30" cy="7"/>
                <a:chOff x="349" y="869"/>
                <a:chExt cx="30" cy="8"/>
              </a:xfrm>
              <a:solidFill>
                <a:srgbClr val="FFFFFF"/>
              </a:solidFill>
            </xdr:grpSpPr>
            <xdr:sp>
              <xdr:nvSpPr>
                <xdr:cNvPr id="254" name="Rectangle 14038"/>
                <xdr:cNvSpPr>
                  <a:spLocks/>
                </xdr:cNvSpPr>
              </xdr:nvSpPr>
              <xdr:spPr>
                <a:xfrm>
                  <a:off x="366" y="869"/>
                  <a:ext cx="13" cy="8"/>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5" name="AutoShape 14039"/>
                <xdr:cNvSpPr>
                  <a:spLocks/>
                </xdr:cNvSpPr>
              </xdr:nvSpPr>
              <xdr:spPr>
                <a:xfrm>
                  <a:off x="349" y="871"/>
                  <a:ext cx="17" cy="3"/>
                </a:xfrm>
                <a:prstGeom prst="round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56" name="Group 14040"/>
              <xdr:cNvGrpSpPr>
                <a:grpSpLocks/>
              </xdr:cNvGrpSpPr>
            </xdr:nvGrpSpPr>
            <xdr:grpSpPr>
              <a:xfrm flipH="1">
                <a:off x="653" y="886"/>
                <a:ext cx="30" cy="7"/>
                <a:chOff x="349" y="869"/>
                <a:chExt cx="30" cy="8"/>
              </a:xfrm>
              <a:solidFill>
                <a:srgbClr val="FFFFFF"/>
              </a:solidFill>
            </xdr:grpSpPr>
            <xdr:sp>
              <xdr:nvSpPr>
                <xdr:cNvPr id="257" name="Rectangle 14041"/>
                <xdr:cNvSpPr>
                  <a:spLocks/>
                </xdr:cNvSpPr>
              </xdr:nvSpPr>
              <xdr:spPr>
                <a:xfrm>
                  <a:off x="366" y="869"/>
                  <a:ext cx="13" cy="8"/>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8" name="AutoShape 14042"/>
                <xdr:cNvSpPr>
                  <a:spLocks/>
                </xdr:cNvSpPr>
              </xdr:nvSpPr>
              <xdr:spPr>
                <a:xfrm>
                  <a:off x="349" y="871"/>
                  <a:ext cx="17" cy="3"/>
                </a:xfrm>
                <a:prstGeom prst="round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59" name="Group 14043"/>
              <xdr:cNvGrpSpPr>
                <a:grpSpLocks/>
              </xdr:cNvGrpSpPr>
            </xdr:nvGrpSpPr>
            <xdr:grpSpPr>
              <a:xfrm>
                <a:off x="399" y="887"/>
                <a:ext cx="224" cy="5"/>
                <a:chOff x="410" y="870"/>
                <a:chExt cx="224" cy="6"/>
              </a:xfrm>
              <a:solidFill>
                <a:srgbClr val="FFFFFF"/>
              </a:solidFill>
            </xdr:grpSpPr>
            <xdr:sp>
              <xdr:nvSpPr>
                <xdr:cNvPr id="260" name="Rectangle 14044"/>
                <xdr:cNvSpPr>
                  <a:spLocks/>
                </xdr:cNvSpPr>
              </xdr:nvSpPr>
              <xdr:spPr>
                <a:xfrm>
                  <a:off x="41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1" name="Rectangle 14045"/>
                <xdr:cNvSpPr>
                  <a:spLocks/>
                </xdr:cNvSpPr>
              </xdr:nvSpPr>
              <xdr:spPr>
                <a:xfrm>
                  <a:off x="46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2" name="Rectangle 14046"/>
                <xdr:cNvSpPr>
                  <a:spLocks/>
                </xdr:cNvSpPr>
              </xdr:nvSpPr>
              <xdr:spPr>
                <a:xfrm>
                  <a:off x="51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3" name="Rectangle 14047"/>
                <xdr:cNvSpPr>
                  <a:spLocks/>
                </xdr:cNvSpPr>
              </xdr:nvSpPr>
              <xdr:spPr>
                <a:xfrm>
                  <a:off x="56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4" name="Rectangle 14048"/>
                <xdr:cNvSpPr>
                  <a:spLocks/>
                </xdr:cNvSpPr>
              </xdr:nvSpPr>
              <xdr:spPr>
                <a:xfrm>
                  <a:off x="609"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5" name="Group 14049"/>
              <xdr:cNvGrpSpPr>
                <a:grpSpLocks/>
              </xdr:cNvGrpSpPr>
            </xdr:nvGrpSpPr>
            <xdr:grpSpPr>
              <a:xfrm>
                <a:off x="374" y="887"/>
                <a:ext cx="274" cy="5"/>
                <a:chOff x="385" y="870"/>
                <a:chExt cx="274" cy="6"/>
              </a:xfrm>
              <a:solidFill>
                <a:srgbClr val="FFFFFF"/>
              </a:solidFill>
            </xdr:grpSpPr>
            <xdr:sp>
              <xdr:nvSpPr>
                <xdr:cNvPr id="266" name="Rectangle 14050"/>
                <xdr:cNvSpPr>
                  <a:spLocks/>
                </xdr:cNvSpPr>
              </xdr:nvSpPr>
              <xdr:spPr>
                <a:xfrm>
                  <a:off x="38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7" name="Rectangle 14051"/>
                <xdr:cNvSpPr>
                  <a:spLocks/>
                </xdr:cNvSpPr>
              </xdr:nvSpPr>
              <xdr:spPr>
                <a:xfrm>
                  <a:off x="43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8" name="Rectangle 14052"/>
                <xdr:cNvSpPr>
                  <a:spLocks/>
                </xdr:cNvSpPr>
              </xdr:nvSpPr>
              <xdr:spPr>
                <a:xfrm>
                  <a:off x="48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9" name="Rectangle 14053"/>
                <xdr:cNvSpPr>
                  <a:spLocks/>
                </xdr:cNvSpPr>
              </xdr:nvSpPr>
              <xdr:spPr>
                <a:xfrm>
                  <a:off x="58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0" name="Rectangle 14054"/>
                <xdr:cNvSpPr>
                  <a:spLocks/>
                </xdr:cNvSpPr>
              </xdr:nvSpPr>
              <xdr:spPr>
                <a:xfrm>
                  <a:off x="53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1" name="Rectangle 14055"/>
                <xdr:cNvSpPr>
                  <a:spLocks/>
                </xdr:cNvSpPr>
              </xdr:nvSpPr>
              <xdr:spPr>
                <a:xfrm>
                  <a:off x="634"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nvGrpSpPr>
          <xdr:cNvPr id="272" name="Group 14012"/>
          <xdr:cNvGrpSpPr>
            <a:grpSpLocks noChangeAspect="1"/>
          </xdr:cNvGrpSpPr>
        </xdr:nvGrpSpPr>
        <xdr:grpSpPr>
          <a:xfrm>
            <a:off x="13426845" y="5303010"/>
            <a:ext cx="374842" cy="111997"/>
            <a:chOff x="1694" y="17746"/>
            <a:chExt cx="393" cy="119"/>
          </a:xfrm>
          <a:solidFill>
            <a:srgbClr val="FFFFFF"/>
          </a:solidFill>
        </xdr:grpSpPr>
        <xdr:grpSp>
          <xdr:nvGrpSpPr>
            <xdr:cNvPr id="273" name="Group 14013"/>
            <xdr:cNvGrpSpPr>
              <a:grpSpLocks/>
            </xdr:cNvGrpSpPr>
          </xdr:nvGrpSpPr>
          <xdr:grpSpPr>
            <a:xfrm>
              <a:off x="1694" y="17746"/>
              <a:ext cx="65" cy="119"/>
              <a:chOff x="238" y="1319"/>
              <a:chExt cx="65" cy="119"/>
            </a:xfrm>
            <a:solidFill>
              <a:srgbClr val="FFFFFF"/>
            </a:solidFill>
          </xdr:grpSpPr>
          <xdr:sp>
            <xdr:nvSpPr>
              <xdr:cNvPr id="274" name="AutoShape 14014"/>
              <xdr:cNvSpPr>
                <a:spLocks/>
              </xdr:cNvSpPr>
            </xdr:nvSpPr>
            <xdr:spPr>
              <a:xfrm>
                <a:off x="238" y="1434"/>
                <a:ext cx="65" cy="4"/>
              </a:xfrm>
              <a:prstGeom prst="round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5" name="Freeform 14015"/>
              <xdr:cNvSpPr>
                <a:spLocks/>
              </xdr:cNvSpPr>
            </xdr:nvSpPr>
            <xdr:spPr>
              <a:xfrm>
                <a:off x="238" y="1425"/>
                <a:ext cx="65" cy="10"/>
              </a:xfrm>
              <a:custGeom>
                <a:pathLst>
                  <a:path h="10" w="65">
                    <a:moveTo>
                      <a:pt x="0" y="10"/>
                    </a:moveTo>
                    <a:lnTo>
                      <a:pt x="1" y="1"/>
                    </a:lnTo>
                    <a:lnTo>
                      <a:pt x="3" y="0"/>
                    </a:lnTo>
                    <a:lnTo>
                      <a:pt x="60" y="0"/>
                    </a:lnTo>
                    <a:lnTo>
                      <a:pt x="62" y="1"/>
                    </a:lnTo>
                    <a:lnTo>
                      <a:pt x="65" y="9"/>
                    </a:lnTo>
                    <a:lnTo>
                      <a:pt x="0" y="9"/>
                    </a:lnTo>
                  </a:path>
                </a:pathLst>
              </a:custGeom>
              <a:gradFill rotWithShape="1">
                <a:gsLst>
                  <a:gs pos="0">
                    <a:srgbClr val="FF0000"/>
                  </a:gs>
                  <a:gs pos="100000">
                    <a:srgbClr val="760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6" name="Freeform 14016"/>
              <xdr:cNvSpPr>
                <a:spLocks/>
              </xdr:cNvSpPr>
            </xdr:nvSpPr>
            <xdr:spPr>
              <a:xfrm>
                <a:off x="246" y="1424"/>
                <a:ext cx="47" cy="7"/>
              </a:xfrm>
              <a:custGeom>
                <a:pathLst>
                  <a:path h="7" w="47">
                    <a:moveTo>
                      <a:pt x="0" y="0"/>
                    </a:moveTo>
                    <a:lnTo>
                      <a:pt x="0" y="5"/>
                    </a:lnTo>
                    <a:lnTo>
                      <a:pt x="6" y="6"/>
                    </a:lnTo>
                    <a:lnTo>
                      <a:pt x="17" y="7"/>
                    </a:lnTo>
                    <a:lnTo>
                      <a:pt x="24" y="7"/>
                    </a:lnTo>
                    <a:lnTo>
                      <a:pt x="31" y="7"/>
                    </a:lnTo>
                    <a:lnTo>
                      <a:pt x="43" y="6"/>
                    </a:lnTo>
                    <a:lnTo>
                      <a:pt x="47" y="5"/>
                    </a:lnTo>
                    <a:lnTo>
                      <a:pt x="47" y="0"/>
                    </a:lnTo>
                    <a:lnTo>
                      <a:pt x="0" y="0"/>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7" name="Oval 14017"/>
              <xdr:cNvSpPr>
                <a:spLocks/>
              </xdr:cNvSpPr>
            </xdr:nvSpPr>
            <xdr:spPr>
              <a:xfrm>
                <a:off x="246" y="1419"/>
                <a:ext cx="47" cy="9"/>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8" name="Freeform 14018"/>
              <xdr:cNvSpPr>
                <a:spLocks/>
              </xdr:cNvSpPr>
            </xdr:nvSpPr>
            <xdr:spPr>
              <a:xfrm>
                <a:off x="249" y="1319"/>
                <a:ext cx="41" cy="106"/>
              </a:xfrm>
              <a:custGeom>
                <a:pathLst>
                  <a:path h="106" w="41">
                    <a:moveTo>
                      <a:pt x="17" y="5"/>
                    </a:moveTo>
                    <a:lnTo>
                      <a:pt x="18" y="2"/>
                    </a:lnTo>
                    <a:lnTo>
                      <a:pt x="21" y="0"/>
                    </a:lnTo>
                    <a:lnTo>
                      <a:pt x="22" y="0"/>
                    </a:lnTo>
                    <a:lnTo>
                      <a:pt x="23" y="0"/>
                    </a:lnTo>
                    <a:lnTo>
                      <a:pt x="25" y="1"/>
                    </a:lnTo>
                    <a:lnTo>
                      <a:pt x="26" y="2"/>
                    </a:lnTo>
                    <a:lnTo>
                      <a:pt x="27" y="5"/>
                    </a:lnTo>
                    <a:lnTo>
                      <a:pt x="41" y="103"/>
                    </a:lnTo>
                    <a:lnTo>
                      <a:pt x="32" y="105"/>
                    </a:lnTo>
                    <a:lnTo>
                      <a:pt x="24" y="106"/>
                    </a:lnTo>
                    <a:lnTo>
                      <a:pt x="20" y="106"/>
                    </a:lnTo>
                    <a:lnTo>
                      <a:pt x="16" y="106"/>
                    </a:lnTo>
                    <a:lnTo>
                      <a:pt x="8" y="105"/>
                    </a:lnTo>
                    <a:lnTo>
                      <a:pt x="0" y="103"/>
                    </a:lnTo>
                    <a:lnTo>
                      <a:pt x="17" y="5"/>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79" name="Group 14019"/>
              <xdr:cNvGrpSpPr>
                <a:grpSpLocks/>
              </xdr:cNvGrpSpPr>
            </xdr:nvGrpSpPr>
            <xdr:grpSpPr>
              <a:xfrm>
                <a:off x="251" y="1337"/>
                <a:ext cx="37" cy="85"/>
                <a:chOff x="251" y="1337"/>
                <a:chExt cx="37" cy="85"/>
              </a:xfrm>
              <a:solidFill>
                <a:srgbClr val="FFFFFF"/>
              </a:solidFill>
            </xdr:grpSpPr>
            <xdr:sp>
              <xdr:nvSpPr>
                <xdr:cNvPr id="280" name="Freeform 14020"/>
                <xdr:cNvSpPr>
                  <a:spLocks/>
                </xdr:cNvSpPr>
              </xdr:nvSpPr>
              <xdr:spPr>
                <a:xfrm>
                  <a:off x="262" y="1337"/>
                  <a:ext cx="17" cy="15"/>
                </a:xfrm>
                <a:custGeom>
                  <a:pathLst>
                    <a:path h="15" w="17">
                      <a:moveTo>
                        <a:pt x="2" y="0"/>
                      </a:moveTo>
                      <a:lnTo>
                        <a:pt x="9" y="3"/>
                      </a:lnTo>
                      <a:lnTo>
                        <a:pt x="16" y="0"/>
                      </a:lnTo>
                      <a:lnTo>
                        <a:pt x="17" y="10"/>
                      </a:lnTo>
                      <a:lnTo>
                        <a:pt x="9" y="15"/>
                      </a:lnTo>
                      <a:lnTo>
                        <a:pt x="0" y="10"/>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1" name="Freeform 14021"/>
                <xdr:cNvSpPr>
                  <a:spLocks/>
                </xdr:cNvSpPr>
              </xdr:nvSpPr>
              <xdr:spPr>
                <a:xfrm>
                  <a:off x="259" y="1356"/>
                  <a:ext cx="23" cy="18"/>
                </a:xfrm>
                <a:custGeom>
                  <a:pathLst>
                    <a:path h="18" w="23">
                      <a:moveTo>
                        <a:pt x="2" y="0"/>
                      </a:moveTo>
                      <a:lnTo>
                        <a:pt x="12" y="7"/>
                      </a:lnTo>
                      <a:lnTo>
                        <a:pt x="21" y="0"/>
                      </a:lnTo>
                      <a:lnTo>
                        <a:pt x="23" y="12"/>
                      </a:lnTo>
                      <a:lnTo>
                        <a:pt x="12" y="18"/>
                      </a:lnTo>
                      <a:lnTo>
                        <a:pt x="0" y="10"/>
                      </a:lnTo>
                      <a:lnTo>
                        <a:pt x="1"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2" name="Freeform 14022"/>
                <xdr:cNvSpPr>
                  <a:spLocks/>
                </xdr:cNvSpPr>
              </xdr:nvSpPr>
              <xdr:spPr>
                <a:xfrm>
                  <a:off x="255" y="1378"/>
                  <a:ext cx="30" cy="20"/>
                </a:xfrm>
                <a:custGeom>
                  <a:pathLst>
                    <a:path h="20" w="30">
                      <a:moveTo>
                        <a:pt x="2" y="0"/>
                      </a:moveTo>
                      <a:lnTo>
                        <a:pt x="16" y="8"/>
                      </a:lnTo>
                      <a:lnTo>
                        <a:pt x="29" y="1"/>
                      </a:lnTo>
                      <a:lnTo>
                        <a:pt x="30" y="11"/>
                      </a:lnTo>
                      <a:lnTo>
                        <a:pt x="16" y="20"/>
                      </a:lnTo>
                      <a:lnTo>
                        <a:pt x="0" y="11"/>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3" name="Freeform 14023"/>
                <xdr:cNvSpPr>
                  <a:spLocks/>
                </xdr:cNvSpPr>
              </xdr:nvSpPr>
              <xdr:spPr>
                <a:xfrm>
                  <a:off x="251" y="1398"/>
                  <a:ext cx="37" cy="24"/>
                </a:xfrm>
                <a:custGeom>
                  <a:pathLst>
                    <a:path h="24" w="37">
                      <a:moveTo>
                        <a:pt x="2" y="0"/>
                      </a:moveTo>
                      <a:lnTo>
                        <a:pt x="19" y="12"/>
                      </a:lnTo>
                      <a:lnTo>
                        <a:pt x="36" y="1"/>
                      </a:lnTo>
                      <a:lnTo>
                        <a:pt x="37" y="12"/>
                      </a:lnTo>
                      <a:lnTo>
                        <a:pt x="19" y="24"/>
                      </a:lnTo>
                      <a:lnTo>
                        <a:pt x="0" y="12"/>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284" name="Group 14024"/>
            <xdr:cNvGrpSpPr>
              <a:grpSpLocks/>
            </xdr:cNvGrpSpPr>
          </xdr:nvGrpSpPr>
          <xdr:grpSpPr>
            <a:xfrm>
              <a:off x="2022" y="17746"/>
              <a:ext cx="65" cy="119"/>
              <a:chOff x="238" y="1319"/>
              <a:chExt cx="65" cy="119"/>
            </a:xfrm>
            <a:solidFill>
              <a:srgbClr val="FFFFFF"/>
            </a:solidFill>
          </xdr:grpSpPr>
          <xdr:sp>
            <xdr:nvSpPr>
              <xdr:cNvPr id="285" name="AutoShape 14025"/>
              <xdr:cNvSpPr>
                <a:spLocks/>
              </xdr:cNvSpPr>
            </xdr:nvSpPr>
            <xdr:spPr>
              <a:xfrm>
                <a:off x="238" y="1434"/>
                <a:ext cx="65" cy="4"/>
              </a:xfrm>
              <a:prstGeom prst="round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6" name="Freeform 14026"/>
              <xdr:cNvSpPr>
                <a:spLocks/>
              </xdr:cNvSpPr>
            </xdr:nvSpPr>
            <xdr:spPr>
              <a:xfrm>
                <a:off x="238" y="1425"/>
                <a:ext cx="65" cy="10"/>
              </a:xfrm>
              <a:custGeom>
                <a:pathLst>
                  <a:path h="10" w="65">
                    <a:moveTo>
                      <a:pt x="0" y="10"/>
                    </a:moveTo>
                    <a:lnTo>
                      <a:pt x="1" y="1"/>
                    </a:lnTo>
                    <a:lnTo>
                      <a:pt x="3" y="0"/>
                    </a:lnTo>
                    <a:lnTo>
                      <a:pt x="60" y="0"/>
                    </a:lnTo>
                    <a:lnTo>
                      <a:pt x="62" y="1"/>
                    </a:lnTo>
                    <a:lnTo>
                      <a:pt x="65" y="9"/>
                    </a:lnTo>
                    <a:lnTo>
                      <a:pt x="0" y="9"/>
                    </a:lnTo>
                  </a:path>
                </a:pathLst>
              </a:custGeom>
              <a:gradFill rotWithShape="1">
                <a:gsLst>
                  <a:gs pos="0">
                    <a:srgbClr val="FF0000"/>
                  </a:gs>
                  <a:gs pos="100000">
                    <a:srgbClr val="760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7" name="Freeform 14027"/>
              <xdr:cNvSpPr>
                <a:spLocks/>
              </xdr:cNvSpPr>
            </xdr:nvSpPr>
            <xdr:spPr>
              <a:xfrm>
                <a:off x="246" y="1424"/>
                <a:ext cx="47" cy="7"/>
              </a:xfrm>
              <a:custGeom>
                <a:pathLst>
                  <a:path h="7" w="47">
                    <a:moveTo>
                      <a:pt x="0" y="0"/>
                    </a:moveTo>
                    <a:lnTo>
                      <a:pt x="0" y="5"/>
                    </a:lnTo>
                    <a:lnTo>
                      <a:pt x="6" y="6"/>
                    </a:lnTo>
                    <a:lnTo>
                      <a:pt x="17" y="7"/>
                    </a:lnTo>
                    <a:lnTo>
                      <a:pt x="24" y="7"/>
                    </a:lnTo>
                    <a:lnTo>
                      <a:pt x="31" y="7"/>
                    </a:lnTo>
                    <a:lnTo>
                      <a:pt x="43" y="6"/>
                    </a:lnTo>
                    <a:lnTo>
                      <a:pt x="47" y="5"/>
                    </a:lnTo>
                    <a:lnTo>
                      <a:pt x="47" y="0"/>
                    </a:lnTo>
                    <a:lnTo>
                      <a:pt x="0" y="0"/>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8" name="Oval 14028"/>
              <xdr:cNvSpPr>
                <a:spLocks/>
              </xdr:cNvSpPr>
            </xdr:nvSpPr>
            <xdr:spPr>
              <a:xfrm>
                <a:off x="246" y="1419"/>
                <a:ext cx="47" cy="9"/>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9" name="Freeform 14029"/>
              <xdr:cNvSpPr>
                <a:spLocks/>
              </xdr:cNvSpPr>
            </xdr:nvSpPr>
            <xdr:spPr>
              <a:xfrm>
                <a:off x="249" y="1319"/>
                <a:ext cx="41" cy="106"/>
              </a:xfrm>
              <a:custGeom>
                <a:pathLst>
                  <a:path h="106" w="41">
                    <a:moveTo>
                      <a:pt x="17" y="5"/>
                    </a:moveTo>
                    <a:lnTo>
                      <a:pt x="18" y="2"/>
                    </a:lnTo>
                    <a:lnTo>
                      <a:pt x="21" y="0"/>
                    </a:lnTo>
                    <a:lnTo>
                      <a:pt x="22" y="0"/>
                    </a:lnTo>
                    <a:lnTo>
                      <a:pt x="23" y="0"/>
                    </a:lnTo>
                    <a:lnTo>
                      <a:pt x="25" y="1"/>
                    </a:lnTo>
                    <a:lnTo>
                      <a:pt x="26" y="2"/>
                    </a:lnTo>
                    <a:lnTo>
                      <a:pt x="27" y="5"/>
                    </a:lnTo>
                    <a:lnTo>
                      <a:pt x="41" y="103"/>
                    </a:lnTo>
                    <a:lnTo>
                      <a:pt x="32" y="105"/>
                    </a:lnTo>
                    <a:lnTo>
                      <a:pt x="24" y="106"/>
                    </a:lnTo>
                    <a:lnTo>
                      <a:pt x="20" y="106"/>
                    </a:lnTo>
                    <a:lnTo>
                      <a:pt x="16" y="106"/>
                    </a:lnTo>
                    <a:lnTo>
                      <a:pt x="8" y="105"/>
                    </a:lnTo>
                    <a:lnTo>
                      <a:pt x="0" y="103"/>
                    </a:lnTo>
                    <a:lnTo>
                      <a:pt x="17" y="5"/>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90" name="Group 14030"/>
              <xdr:cNvGrpSpPr>
                <a:grpSpLocks/>
              </xdr:cNvGrpSpPr>
            </xdr:nvGrpSpPr>
            <xdr:grpSpPr>
              <a:xfrm>
                <a:off x="251" y="1337"/>
                <a:ext cx="37" cy="85"/>
                <a:chOff x="251" y="1337"/>
                <a:chExt cx="37" cy="85"/>
              </a:xfrm>
              <a:solidFill>
                <a:srgbClr val="FFFFFF"/>
              </a:solidFill>
            </xdr:grpSpPr>
            <xdr:sp>
              <xdr:nvSpPr>
                <xdr:cNvPr id="291" name="Freeform 14031"/>
                <xdr:cNvSpPr>
                  <a:spLocks/>
                </xdr:cNvSpPr>
              </xdr:nvSpPr>
              <xdr:spPr>
                <a:xfrm>
                  <a:off x="262" y="1337"/>
                  <a:ext cx="17" cy="15"/>
                </a:xfrm>
                <a:custGeom>
                  <a:pathLst>
                    <a:path h="15" w="17">
                      <a:moveTo>
                        <a:pt x="2" y="0"/>
                      </a:moveTo>
                      <a:lnTo>
                        <a:pt x="9" y="3"/>
                      </a:lnTo>
                      <a:lnTo>
                        <a:pt x="16" y="0"/>
                      </a:lnTo>
                      <a:lnTo>
                        <a:pt x="17" y="10"/>
                      </a:lnTo>
                      <a:lnTo>
                        <a:pt x="9" y="15"/>
                      </a:lnTo>
                      <a:lnTo>
                        <a:pt x="0" y="10"/>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2" name="Freeform 14032"/>
                <xdr:cNvSpPr>
                  <a:spLocks/>
                </xdr:cNvSpPr>
              </xdr:nvSpPr>
              <xdr:spPr>
                <a:xfrm>
                  <a:off x="259" y="1356"/>
                  <a:ext cx="23" cy="18"/>
                </a:xfrm>
                <a:custGeom>
                  <a:pathLst>
                    <a:path h="18" w="23">
                      <a:moveTo>
                        <a:pt x="2" y="0"/>
                      </a:moveTo>
                      <a:lnTo>
                        <a:pt x="12" y="7"/>
                      </a:lnTo>
                      <a:lnTo>
                        <a:pt x="21" y="0"/>
                      </a:lnTo>
                      <a:lnTo>
                        <a:pt x="23" y="12"/>
                      </a:lnTo>
                      <a:lnTo>
                        <a:pt x="12" y="18"/>
                      </a:lnTo>
                      <a:lnTo>
                        <a:pt x="0" y="10"/>
                      </a:lnTo>
                      <a:lnTo>
                        <a:pt x="1"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3" name="Freeform 14033"/>
                <xdr:cNvSpPr>
                  <a:spLocks/>
                </xdr:cNvSpPr>
              </xdr:nvSpPr>
              <xdr:spPr>
                <a:xfrm>
                  <a:off x="255" y="1378"/>
                  <a:ext cx="30" cy="20"/>
                </a:xfrm>
                <a:custGeom>
                  <a:pathLst>
                    <a:path h="20" w="30">
                      <a:moveTo>
                        <a:pt x="2" y="0"/>
                      </a:moveTo>
                      <a:lnTo>
                        <a:pt x="16" y="8"/>
                      </a:lnTo>
                      <a:lnTo>
                        <a:pt x="29" y="1"/>
                      </a:lnTo>
                      <a:lnTo>
                        <a:pt x="30" y="11"/>
                      </a:lnTo>
                      <a:lnTo>
                        <a:pt x="16" y="20"/>
                      </a:lnTo>
                      <a:lnTo>
                        <a:pt x="0" y="11"/>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4" name="Freeform 14034"/>
                <xdr:cNvSpPr>
                  <a:spLocks/>
                </xdr:cNvSpPr>
              </xdr:nvSpPr>
              <xdr:spPr>
                <a:xfrm>
                  <a:off x="251" y="1398"/>
                  <a:ext cx="37" cy="24"/>
                </a:xfrm>
                <a:custGeom>
                  <a:pathLst>
                    <a:path h="24" w="37">
                      <a:moveTo>
                        <a:pt x="2" y="0"/>
                      </a:moveTo>
                      <a:lnTo>
                        <a:pt x="19" y="12"/>
                      </a:lnTo>
                      <a:lnTo>
                        <a:pt x="36" y="1"/>
                      </a:lnTo>
                      <a:lnTo>
                        <a:pt x="37" y="12"/>
                      </a:lnTo>
                      <a:lnTo>
                        <a:pt x="19" y="24"/>
                      </a:lnTo>
                      <a:lnTo>
                        <a:pt x="0" y="12"/>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295" name="Group 14035"/>
            <xdr:cNvGrpSpPr>
              <a:grpSpLocks/>
            </xdr:cNvGrpSpPr>
          </xdr:nvGrpSpPr>
          <xdr:grpSpPr>
            <a:xfrm>
              <a:off x="1718" y="17750"/>
              <a:ext cx="345" cy="7"/>
              <a:chOff x="338" y="886"/>
              <a:chExt cx="345" cy="7"/>
            </a:xfrm>
            <a:solidFill>
              <a:srgbClr val="FFFFFF"/>
            </a:solidFill>
          </xdr:grpSpPr>
          <xdr:sp>
            <xdr:nvSpPr>
              <xdr:cNvPr id="296" name="Rectangle 14036"/>
              <xdr:cNvSpPr>
                <a:spLocks/>
              </xdr:cNvSpPr>
            </xdr:nvSpPr>
            <xdr:spPr>
              <a:xfrm>
                <a:off x="357" y="887"/>
                <a:ext cx="307" cy="5"/>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97" name="Group 14037"/>
              <xdr:cNvGrpSpPr>
                <a:grpSpLocks/>
              </xdr:cNvGrpSpPr>
            </xdr:nvGrpSpPr>
            <xdr:grpSpPr>
              <a:xfrm>
                <a:off x="338" y="886"/>
                <a:ext cx="30" cy="7"/>
                <a:chOff x="349" y="869"/>
                <a:chExt cx="30" cy="8"/>
              </a:xfrm>
              <a:solidFill>
                <a:srgbClr val="FFFFFF"/>
              </a:solidFill>
            </xdr:grpSpPr>
            <xdr:sp>
              <xdr:nvSpPr>
                <xdr:cNvPr id="298" name="Rectangle 14038"/>
                <xdr:cNvSpPr>
                  <a:spLocks/>
                </xdr:cNvSpPr>
              </xdr:nvSpPr>
              <xdr:spPr>
                <a:xfrm>
                  <a:off x="366" y="869"/>
                  <a:ext cx="13" cy="8"/>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9" name="AutoShape 14039"/>
                <xdr:cNvSpPr>
                  <a:spLocks/>
                </xdr:cNvSpPr>
              </xdr:nvSpPr>
              <xdr:spPr>
                <a:xfrm>
                  <a:off x="349" y="871"/>
                  <a:ext cx="17" cy="3"/>
                </a:xfrm>
                <a:prstGeom prst="round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00" name="Group 14040"/>
              <xdr:cNvGrpSpPr>
                <a:grpSpLocks/>
              </xdr:cNvGrpSpPr>
            </xdr:nvGrpSpPr>
            <xdr:grpSpPr>
              <a:xfrm flipH="1">
                <a:off x="653" y="886"/>
                <a:ext cx="30" cy="7"/>
                <a:chOff x="349" y="869"/>
                <a:chExt cx="30" cy="8"/>
              </a:xfrm>
              <a:solidFill>
                <a:srgbClr val="FFFFFF"/>
              </a:solidFill>
            </xdr:grpSpPr>
            <xdr:sp>
              <xdr:nvSpPr>
                <xdr:cNvPr id="301" name="Rectangle 14041"/>
                <xdr:cNvSpPr>
                  <a:spLocks/>
                </xdr:cNvSpPr>
              </xdr:nvSpPr>
              <xdr:spPr>
                <a:xfrm>
                  <a:off x="366" y="869"/>
                  <a:ext cx="13" cy="8"/>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2" name="AutoShape 14042"/>
                <xdr:cNvSpPr>
                  <a:spLocks/>
                </xdr:cNvSpPr>
              </xdr:nvSpPr>
              <xdr:spPr>
                <a:xfrm>
                  <a:off x="349" y="871"/>
                  <a:ext cx="17" cy="3"/>
                </a:xfrm>
                <a:prstGeom prst="round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03" name="Group 14043"/>
              <xdr:cNvGrpSpPr>
                <a:grpSpLocks/>
              </xdr:cNvGrpSpPr>
            </xdr:nvGrpSpPr>
            <xdr:grpSpPr>
              <a:xfrm>
                <a:off x="399" y="887"/>
                <a:ext cx="224" cy="5"/>
                <a:chOff x="410" y="870"/>
                <a:chExt cx="224" cy="6"/>
              </a:xfrm>
              <a:solidFill>
                <a:srgbClr val="FFFFFF"/>
              </a:solidFill>
            </xdr:grpSpPr>
            <xdr:sp>
              <xdr:nvSpPr>
                <xdr:cNvPr id="304" name="Rectangle 14044"/>
                <xdr:cNvSpPr>
                  <a:spLocks/>
                </xdr:cNvSpPr>
              </xdr:nvSpPr>
              <xdr:spPr>
                <a:xfrm>
                  <a:off x="41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5" name="Rectangle 14045"/>
                <xdr:cNvSpPr>
                  <a:spLocks/>
                </xdr:cNvSpPr>
              </xdr:nvSpPr>
              <xdr:spPr>
                <a:xfrm>
                  <a:off x="46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6" name="Rectangle 14046"/>
                <xdr:cNvSpPr>
                  <a:spLocks/>
                </xdr:cNvSpPr>
              </xdr:nvSpPr>
              <xdr:spPr>
                <a:xfrm>
                  <a:off x="51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7" name="Rectangle 14047"/>
                <xdr:cNvSpPr>
                  <a:spLocks/>
                </xdr:cNvSpPr>
              </xdr:nvSpPr>
              <xdr:spPr>
                <a:xfrm>
                  <a:off x="56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8" name="Rectangle 14048"/>
                <xdr:cNvSpPr>
                  <a:spLocks/>
                </xdr:cNvSpPr>
              </xdr:nvSpPr>
              <xdr:spPr>
                <a:xfrm>
                  <a:off x="609"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09" name="Group 14049"/>
              <xdr:cNvGrpSpPr>
                <a:grpSpLocks/>
              </xdr:cNvGrpSpPr>
            </xdr:nvGrpSpPr>
            <xdr:grpSpPr>
              <a:xfrm>
                <a:off x="374" y="887"/>
                <a:ext cx="274" cy="5"/>
                <a:chOff x="385" y="870"/>
                <a:chExt cx="274" cy="6"/>
              </a:xfrm>
              <a:solidFill>
                <a:srgbClr val="FFFFFF"/>
              </a:solidFill>
            </xdr:grpSpPr>
            <xdr:sp>
              <xdr:nvSpPr>
                <xdr:cNvPr id="310" name="Rectangle 14050"/>
                <xdr:cNvSpPr>
                  <a:spLocks/>
                </xdr:cNvSpPr>
              </xdr:nvSpPr>
              <xdr:spPr>
                <a:xfrm>
                  <a:off x="38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1" name="Rectangle 14051"/>
                <xdr:cNvSpPr>
                  <a:spLocks/>
                </xdr:cNvSpPr>
              </xdr:nvSpPr>
              <xdr:spPr>
                <a:xfrm>
                  <a:off x="43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2" name="Rectangle 14052"/>
                <xdr:cNvSpPr>
                  <a:spLocks/>
                </xdr:cNvSpPr>
              </xdr:nvSpPr>
              <xdr:spPr>
                <a:xfrm>
                  <a:off x="48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3" name="Rectangle 14053"/>
                <xdr:cNvSpPr>
                  <a:spLocks/>
                </xdr:cNvSpPr>
              </xdr:nvSpPr>
              <xdr:spPr>
                <a:xfrm>
                  <a:off x="58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4" name="Rectangle 14054"/>
                <xdr:cNvSpPr>
                  <a:spLocks/>
                </xdr:cNvSpPr>
              </xdr:nvSpPr>
              <xdr:spPr>
                <a:xfrm>
                  <a:off x="53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5" name="Rectangle 14055"/>
                <xdr:cNvSpPr>
                  <a:spLocks/>
                </xdr:cNvSpPr>
              </xdr:nvSpPr>
              <xdr:spPr>
                <a:xfrm>
                  <a:off x="634"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nvGrpSpPr>
          <xdr:cNvPr id="316" name="Group 14012"/>
          <xdr:cNvGrpSpPr>
            <a:grpSpLocks noChangeAspect="1"/>
          </xdr:cNvGrpSpPr>
        </xdr:nvGrpSpPr>
        <xdr:grpSpPr>
          <a:xfrm>
            <a:off x="13904736" y="5309232"/>
            <a:ext cx="374842" cy="111997"/>
            <a:chOff x="1694" y="17746"/>
            <a:chExt cx="393" cy="119"/>
          </a:xfrm>
          <a:solidFill>
            <a:srgbClr val="FFFFFF"/>
          </a:solidFill>
        </xdr:grpSpPr>
        <xdr:grpSp>
          <xdr:nvGrpSpPr>
            <xdr:cNvPr id="317" name="Group 14013"/>
            <xdr:cNvGrpSpPr>
              <a:grpSpLocks/>
            </xdr:cNvGrpSpPr>
          </xdr:nvGrpSpPr>
          <xdr:grpSpPr>
            <a:xfrm>
              <a:off x="1694" y="17746"/>
              <a:ext cx="65" cy="119"/>
              <a:chOff x="238" y="1319"/>
              <a:chExt cx="65" cy="119"/>
            </a:xfrm>
            <a:solidFill>
              <a:srgbClr val="FFFFFF"/>
            </a:solidFill>
          </xdr:grpSpPr>
          <xdr:sp>
            <xdr:nvSpPr>
              <xdr:cNvPr id="318" name="AutoShape 14014"/>
              <xdr:cNvSpPr>
                <a:spLocks/>
              </xdr:cNvSpPr>
            </xdr:nvSpPr>
            <xdr:spPr>
              <a:xfrm>
                <a:off x="238" y="1434"/>
                <a:ext cx="65" cy="4"/>
              </a:xfrm>
              <a:prstGeom prst="round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9" name="Freeform 14015"/>
              <xdr:cNvSpPr>
                <a:spLocks/>
              </xdr:cNvSpPr>
            </xdr:nvSpPr>
            <xdr:spPr>
              <a:xfrm>
                <a:off x="238" y="1425"/>
                <a:ext cx="65" cy="10"/>
              </a:xfrm>
              <a:custGeom>
                <a:pathLst>
                  <a:path h="10" w="65">
                    <a:moveTo>
                      <a:pt x="0" y="10"/>
                    </a:moveTo>
                    <a:lnTo>
                      <a:pt x="1" y="1"/>
                    </a:lnTo>
                    <a:lnTo>
                      <a:pt x="3" y="0"/>
                    </a:lnTo>
                    <a:lnTo>
                      <a:pt x="60" y="0"/>
                    </a:lnTo>
                    <a:lnTo>
                      <a:pt x="62" y="1"/>
                    </a:lnTo>
                    <a:lnTo>
                      <a:pt x="65" y="9"/>
                    </a:lnTo>
                    <a:lnTo>
                      <a:pt x="0" y="9"/>
                    </a:lnTo>
                  </a:path>
                </a:pathLst>
              </a:custGeom>
              <a:gradFill rotWithShape="1">
                <a:gsLst>
                  <a:gs pos="0">
                    <a:srgbClr val="FF0000"/>
                  </a:gs>
                  <a:gs pos="100000">
                    <a:srgbClr val="760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0" name="Freeform 14016"/>
              <xdr:cNvSpPr>
                <a:spLocks/>
              </xdr:cNvSpPr>
            </xdr:nvSpPr>
            <xdr:spPr>
              <a:xfrm>
                <a:off x="246" y="1424"/>
                <a:ext cx="47" cy="7"/>
              </a:xfrm>
              <a:custGeom>
                <a:pathLst>
                  <a:path h="7" w="47">
                    <a:moveTo>
                      <a:pt x="0" y="0"/>
                    </a:moveTo>
                    <a:lnTo>
                      <a:pt x="0" y="5"/>
                    </a:lnTo>
                    <a:lnTo>
                      <a:pt x="6" y="6"/>
                    </a:lnTo>
                    <a:lnTo>
                      <a:pt x="17" y="7"/>
                    </a:lnTo>
                    <a:lnTo>
                      <a:pt x="24" y="7"/>
                    </a:lnTo>
                    <a:lnTo>
                      <a:pt x="31" y="7"/>
                    </a:lnTo>
                    <a:lnTo>
                      <a:pt x="43" y="6"/>
                    </a:lnTo>
                    <a:lnTo>
                      <a:pt x="47" y="5"/>
                    </a:lnTo>
                    <a:lnTo>
                      <a:pt x="47" y="0"/>
                    </a:lnTo>
                    <a:lnTo>
                      <a:pt x="0" y="0"/>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1" name="Oval 14017"/>
              <xdr:cNvSpPr>
                <a:spLocks/>
              </xdr:cNvSpPr>
            </xdr:nvSpPr>
            <xdr:spPr>
              <a:xfrm>
                <a:off x="246" y="1419"/>
                <a:ext cx="47" cy="9"/>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2" name="Freeform 14018"/>
              <xdr:cNvSpPr>
                <a:spLocks/>
              </xdr:cNvSpPr>
            </xdr:nvSpPr>
            <xdr:spPr>
              <a:xfrm>
                <a:off x="249" y="1319"/>
                <a:ext cx="41" cy="106"/>
              </a:xfrm>
              <a:custGeom>
                <a:pathLst>
                  <a:path h="106" w="41">
                    <a:moveTo>
                      <a:pt x="17" y="5"/>
                    </a:moveTo>
                    <a:lnTo>
                      <a:pt x="18" y="2"/>
                    </a:lnTo>
                    <a:lnTo>
                      <a:pt x="21" y="0"/>
                    </a:lnTo>
                    <a:lnTo>
                      <a:pt x="22" y="0"/>
                    </a:lnTo>
                    <a:lnTo>
                      <a:pt x="23" y="0"/>
                    </a:lnTo>
                    <a:lnTo>
                      <a:pt x="25" y="1"/>
                    </a:lnTo>
                    <a:lnTo>
                      <a:pt x="26" y="2"/>
                    </a:lnTo>
                    <a:lnTo>
                      <a:pt x="27" y="5"/>
                    </a:lnTo>
                    <a:lnTo>
                      <a:pt x="41" y="103"/>
                    </a:lnTo>
                    <a:lnTo>
                      <a:pt x="32" y="105"/>
                    </a:lnTo>
                    <a:lnTo>
                      <a:pt x="24" y="106"/>
                    </a:lnTo>
                    <a:lnTo>
                      <a:pt x="20" y="106"/>
                    </a:lnTo>
                    <a:lnTo>
                      <a:pt x="16" y="106"/>
                    </a:lnTo>
                    <a:lnTo>
                      <a:pt x="8" y="105"/>
                    </a:lnTo>
                    <a:lnTo>
                      <a:pt x="0" y="103"/>
                    </a:lnTo>
                    <a:lnTo>
                      <a:pt x="17" y="5"/>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23" name="Group 14019"/>
              <xdr:cNvGrpSpPr>
                <a:grpSpLocks/>
              </xdr:cNvGrpSpPr>
            </xdr:nvGrpSpPr>
            <xdr:grpSpPr>
              <a:xfrm>
                <a:off x="251" y="1337"/>
                <a:ext cx="37" cy="85"/>
                <a:chOff x="251" y="1337"/>
                <a:chExt cx="37" cy="85"/>
              </a:xfrm>
              <a:solidFill>
                <a:srgbClr val="FFFFFF"/>
              </a:solidFill>
            </xdr:grpSpPr>
            <xdr:sp>
              <xdr:nvSpPr>
                <xdr:cNvPr id="324" name="Freeform 14020"/>
                <xdr:cNvSpPr>
                  <a:spLocks/>
                </xdr:cNvSpPr>
              </xdr:nvSpPr>
              <xdr:spPr>
                <a:xfrm>
                  <a:off x="262" y="1337"/>
                  <a:ext cx="17" cy="15"/>
                </a:xfrm>
                <a:custGeom>
                  <a:pathLst>
                    <a:path h="15" w="17">
                      <a:moveTo>
                        <a:pt x="2" y="0"/>
                      </a:moveTo>
                      <a:lnTo>
                        <a:pt x="9" y="3"/>
                      </a:lnTo>
                      <a:lnTo>
                        <a:pt x="16" y="0"/>
                      </a:lnTo>
                      <a:lnTo>
                        <a:pt x="17" y="10"/>
                      </a:lnTo>
                      <a:lnTo>
                        <a:pt x="9" y="15"/>
                      </a:lnTo>
                      <a:lnTo>
                        <a:pt x="0" y="10"/>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5" name="Freeform 14021"/>
                <xdr:cNvSpPr>
                  <a:spLocks/>
                </xdr:cNvSpPr>
              </xdr:nvSpPr>
              <xdr:spPr>
                <a:xfrm>
                  <a:off x="259" y="1356"/>
                  <a:ext cx="23" cy="18"/>
                </a:xfrm>
                <a:custGeom>
                  <a:pathLst>
                    <a:path h="18" w="23">
                      <a:moveTo>
                        <a:pt x="2" y="0"/>
                      </a:moveTo>
                      <a:lnTo>
                        <a:pt x="12" y="7"/>
                      </a:lnTo>
                      <a:lnTo>
                        <a:pt x="21" y="0"/>
                      </a:lnTo>
                      <a:lnTo>
                        <a:pt x="23" y="12"/>
                      </a:lnTo>
                      <a:lnTo>
                        <a:pt x="12" y="18"/>
                      </a:lnTo>
                      <a:lnTo>
                        <a:pt x="0" y="10"/>
                      </a:lnTo>
                      <a:lnTo>
                        <a:pt x="1"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6" name="Freeform 14022"/>
                <xdr:cNvSpPr>
                  <a:spLocks/>
                </xdr:cNvSpPr>
              </xdr:nvSpPr>
              <xdr:spPr>
                <a:xfrm>
                  <a:off x="255" y="1378"/>
                  <a:ext cx="30" cy="20"/>
                </a:xfrm>
                <a:custGeom>
                  <a:pathLst>
                    <a:path h="20" w="30">
                      <a:moveTo>
                        <a:pt x="2" y="0"/>
                      </a:moveTo>
                      <a:lnTo>
                        <a:pt x="16" y="8"/>
                      </a:lnTo>
                      <a:lnTo>
                        <a:pt x="29" y="1"/>
                      </a:lnTo>
                      <a:lnTo>
                        <a:pt x="30" y="11"/>
                      </a:lnTo>
                      <a:lnTo>
                        <a:pt x="16" y="20"/>
                      </a:lnTo>
                      <a:lnTo>
                        <a:pt x="0" y="11"/>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7" name="Freeform 14023"/>
                <xdr:cNvSpPr>
                  <a:spLocks/>
                </xdr:cNvSpPr>
              </xdr:nvSpPr>
              <xdr:spPr>
                <a:xfrm>
                  <a:off x="251" y="1398"/>
                  <a:ext cx="37" cy="24"/>
                </a:xfrm>
                <a:custGeom>
                  <a:pathLst>
                    <a:path h="24" w="37">
                      <a:moveTo>
                        <a:pt x="2" y="0"/>
                      </a:moveTo>
                      <a:lnTo>
                        <a:pt x="19" y="12"/>
                      </a:lnTo>
                      <a:lnTo>
                        <a:pt x="36" y="1"/>
                      </a:lnTo>
                      <a:lnTo>
                        <a:pt x="37" y="12"/>
                      </a:lnTo>
                      <a:lnTo>
                        <a:pt x="19" y="24"/>
                      </a:lnTo>
                      <a:lnTo>
                        <a:pt x="0" y="12"/>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328" name="Group 14024"/>
            <xdr:cNvGrpSpPr>
              <a:grpSpLocks/>
            </xdr:cNvGrpSpPr>
          </xdr:nvGrpSpPr>
          <xdr:grpSpPr>
            <a:xfrm>
              <a:off x="2022" y="17746"/>
              <a:ext cx="65" cy="119"/>
              <a:chOff x="238" y="1319"/>
              <a:chExt cx="65" cy="119"/>
            </a:xfrm>
            <a:solidFill>
              <a:srgbClr val="FFFFFF"/>
            </a:solidFill>
          </xdr:grpSpPr>
          <xdr:sp>
            <xdr:nvSpPr>
              <xdr:cNvPr id="329" name="AutoShape 14025"/>
              <xdr:cNvSpPr>
                <a:spLocks/>
              </xdr:cNvSpPr>
            </xdr:nvSpPr>
            <xdr:spPr>
              <a:xfrm>
                <a:off x="238" y="1434"/>
                <a:ext cx="65" cy="4"/>
              </a:xfrm>
              <a:prstGeom prst="round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0" name="Freeform 14026"/>
              <xdr:cNvSpPr>
                <a:spLocks/>
              </xdr:cNvSpPr>
            </xdr:nvSpPr>
            <xdr:spPr>
              <a:xfrm>
                <a:off x="238" y="1425"/>
                <a:ext cx="65" cy="10"/>
              </a:xfrm>
              <a:custGeom>
                <a:pathLst>
                  <a:path h="10" w="65">
                    <a:moveTo>
                      <a:pt x="0" y="10"/>
                    </a:moveTo>
                    <a:lnTo>
                      <a:pt x="1" y="1"/>
                    </a:lnTo>
                    <a:lnTo>
                      <a:pt x="3" y="0"/>
                    </a:lnTo>
                    <a:lnTo>
                      <a:pt x="60" y="0"/>
                    </a:lnTo>
                    <a:lnTo>
                      <a:pt x="62" y="1"/>
                    </a:lnTo>
                    <a:lnTo>
                      <a:pt x="65" y="9"/>
                    </a:lnTo>
                    <a:lnTo>
                      <a:pt x="0" y="9"/>
                    </a:lnTo>
                  </a:path>
                </a:pathLst>
              </a:custGeom>
              <a:gradFill rotWithShape="1">
                <a:gsLst>
                  <a:gs pos="0">
                    <a:srgbClr val="FF0000"/>
                  </a:gs>
                  <a:gs pos="100000">
                    <a:srgbClr val="760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1" name="Freeform 14027"/>
              <xdr:cNvSpPr>
                <a:spLocks/>
              </xdr:cNvSpPr>
            </xdr:nvSpPr>
            <xdr:spPr>
              <a:xfrm>
                <a:off x="246" y="1424"/>
                <a:ext cx="47" cy="7"/>
              </a:xfrm>
              <a:custGeom>
                <a:pathLst>
                  <a:path h="7" w="47">
                    <a:moveTo>
                      <a:pt x="0" y="0"/>
                    </a:moveTo>
                    <a:lnTo>
                      <a:pt x="0" y="5"/>
                    </a:lnTo>
                    <a:lnTo>
                      <a:pt x="6" y="6"/>
                    </a:lnTo>
                    <a:lnTo>
                      <a:pt x="17" y="7"/>
                    </a:lnTo>
                    <a:lnTo>
                      <a:pt x="24" y="7"/>
                    </a:lnTo>
                    <a:lnTo>
                      <a:pt x="31" y="7"/>
                    </a:lnTo>
                    <a:lnTo>
                      <a:pt x="43" y="6"/>
                    </a:lnTo>
                    <a:lnTo>
                      <a:pt x="47" y="5"/>
                    </a:lnTo>
                    <a:lnTo>
                      <a:pt x="47" y="0"/>
                    </a:lnTo>
                    <a:lnTo>
                      <a:pt x="0" y="0"/>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2" name="Oval 14028"/>
              <xdr:cNvSpPr>
                <a:spLocks/>
              </xdr:cNvSpPr>
            </xdr:nvSpPr>
            <xdr:spPr>
              <a:xfrm>
                <a:off x="246" y="1419"/>
                <a:ext cx="47" cy="9"/>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3" name="Freeform 14029"/>
              <xdr:cNvSpPr>
                <a:spLocks/>
              </xdr:cNvSpPr>
            </xdr:nvSpPr>
            <xdr:spPr>
              <a:xfrm>
                <a:off x="249" y="1319"/>
                <a:ext cx="41" cy="106"/>
              </a:xfrm>
              <a:custGeom>
                <a:pathLst>
                  <a:path h="106" w="41">
                    <a:moveTo>
                      <a:pt x="17" y="5"/>
                    </a:moveTo>
                    <a:lnTo>
                      <a:pt x="18" y="2"/>
                    </a:lnTo>
                    <a:lnTo>
                      <a:pt x="21" y="0"/>
                    </a:lnTo>
                    <a:lnTo>
                      <a:pt x="22" y="0"/>
                    </a:lnTo>
                    <a:lnTo>
                      <a:pt x="23" y="0"/>
                    </a:lnTo>
                    <a:lnTo>
                      <a:pt x="25" y="1"/>
                    </a:lnTo>
                    <a:lnTo>
                      <a:pt x="26" y="2"/>
                    </a:lnTo>
                    <a:lnTo>
                      <a:pt x="27" y="5"/>
                    </a:lnTo>
                    <a:lnTo>
                      <a:pt x="41" y="103"/>
                    </a:lnTo>
                    <a:lnTo>
                      <a:pt x="32" y="105"/>
                    </a:lnTo>
                    <a:lnTo>
                      <a:pt x="24" y="106"/>
                    </a:lnTo>
                    <a:lnTo>
                      <a:pt x="20" y="106"/>
                    </a:lnTo>
                    <a:lnTo>
                      <a:pt x="16" y="106"/>
                    </a:lnTo>
                    <a:lnTo>
                      <a:pt x="8" y="105"/>
                    </a:lnTo>
                    <a:lnTo>
                      <a:pt x="0" y="103"/>
                    </a:lnTo>
                    <a:lnTo>
                      <a:pt x="17" y="5"/>
                    </a:lnTo>
                  </a:path>
                </a:pathLst>
              </a:custGeom>
              <a:gradFill rotWithShape="1">
                <a:gsLst>
                  <a:gs pos="0">
                    <a:srgbClr val="760000"/>
                  </a:gs>
                  <a:gs pos="5000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34" name="Group 14030"/>
              <xdr:cNvGrpSpPr>
                <a:grpSpLocks/>
              </xdr:cNvGrpSpPr>
            </xdr:nvGrpSpPr>
            <xdr:grpSpPr>
              <a:xfrm>
                <a:off x="251" y="1337"/>
                <a:ext cx="37" cy="85"/>
                <a:chOff x="251" y="1337"/>
                <a:chExt cx="37" cy="85"/>
              </a:xfrm>
              <a:solidFill>
                <a:srgbClr val="FFFFFF"/>
              </a:solidFill>
            </xdr:grpSpPr>
            <xdr:sp>
              <xdr:nvSpPr>
                <xdr:cNvPr id="335" name="Freeform 14031"/>
                <xdr:cNvSpPr>
                  <a:spLocks/>
                </xdr:cNvSpPr>
              </xdr:nvSpPr>
              <xdr:spPr>
                <a:xfrm>
                  <a:off x="262" y="1337"/>
                  <a:ext cx="17" cy="15"/>
                </a:xfrm>
                <a:custGeom>
                  <a:pathLst>
                    <a:path h="15" w="17">
                      <a:moveTo>
                        <a:pt x="2" y="0"/>
                      </a:moveTo>
                      <a:lnTo>
                        <a:pt x="9" y="3"/>
                      </a:lnTo>
                      <a:lnTo>
                        <a:pt x="16" y="0"/>
                      </a:lnTo>
                      <a:lnTo>
                        <a:pt x="17" y="10"/>
                      </a:lnTo>
                      <a:lnTo>
                        <a:pt x="9" y="15"/>
                      </a:lnTo>
                      <a:lnTo>
                        <a:pt x="0" y="10"/>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6" name="Freeform 14032"/>
                <xdr:cNvSpPr>
                  <a:spLocks/>
                </xdr:cNvSpPr>
              </xdr:nvSpPr>
              <xdr:spPr>
                <a:xfrm>
                  <a:off x="259" y="1356"/>
                  <a:ext cx="23" cy="18"/>
                </a:xfrm>
                <a:custGeom>
                  <a:pathLst>
                    <a:path h="18" w="23">
                      <a:moveTo>
                        <a:pt x="2" y="0"/>
                      </a:moveTo>
                      <a:lnTo>
                        <a:pt x="12" y="7"/>
                      </a:lnTo>
                      <a:lnTo>
                        <a:pt x="21" y="0"/>
                      </a:lnTo>
                      <a:lnTo>
                        <a:pt x="23" y="12"/>
                      </a:lnTo>
                      <a:lnTo>
                        <a:pt x="12" y="18"/>
                      </a:lnTo>
                      <a:lnTo>
                        <a:pt x="0" y="10"/>
                      </a:lnTo>
                      <a:lnTo>
                        <a:pt x="1"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7" name="Freeform 14033"/>
                <xdr:cNvSpPr>
                  <a:spLocks/>
                </xdr:cNvSpPr>
              </xdr:nvSpPr>
              <xdr:spPr>
                <a:xfrm>
                  <a:off x="255" y="1378"/>
                  <a:ext cx="30" cy="20"/>
                </a:xfrm>
                <a:custGeom>
                  <a:pathLst>
                    <a:path h="20" w="30">
                      <a:moveTo>
                        <a:pt x="2" y="0"/>
                      </a:moveTo>
                      <a:lnTo>
                        <a:pt x="16" y="8"/>
                      </a:lnTo>
                      <a:lnTo>
                        <a:pt x="29" y="1"/>
                      </a:lnTo>
                      <a:lnTo>
                        <a:pt x="30" y="11"/>
                      </a:lnTo>
                      <a:lnTo>
                        <a:pt x="16" y="20"/>
                      </a:lnTo>
                      <a:lnTo>
                        <a:pt x="0" y="11"/>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8" name="Freeform 14034"/>
                <xdr:cNvSpPr>
                  <a:spLocks/>
                </xdr:cNvSpPr>
              </xdr:nvSpPr>
              <xdr:spPr>
                <a:xfrm>
                  <a:off x="251" y="1398"/>
                  <a:ext cx="37" cy="24"/>
                </a:xfrm>
                <a:custGeom>
                  <a:pathLst>
                    <a:path h="24" w="37">
                      <a:moveTo>
                        <a:pt x="2" y="0"/>
                      </a:moveTo>
                      <a:lnTo>
                        <a:pt x="19" y="12"/>
                      </a:lnTo>
                      <a:lnTo>
                        <a:pt x="36" y="1"/>
                      </a:lnTo>
                      <a:lnTo>
                        <a:pt x="37" y="12"/>
                      </a:lnTo>
                      <a:lnTo>
                        <a:pt x="19" y="24"/>
                      </a:lnTo>
                      <a:lnTo>
                        <a:pt x="0" y="12"/>
                      </a:lnTo>
                      <a:lnTo>
                        <a:pt x="2" y="0"/>
                      </a:lnTo>
                    </a:path>
                  </a:pathLst>
                </a:custGeom>
                <a:gradFill rotWithShape="1">
                  <a:gsLst>
                    <a:gs pos="0">
                      <a:srgbClr val="767676"/>
                    </a:gs>
                    <a:gs pos="50000">
                      <a:srgbClr val="FFFFFF"/>
                    </a:gs>
                    <a:gs pos="100000">
                      <a:srgbClr val="767676"/>
                    </a:gs>
                  </a:gsLst>
                  <a:lin ang="0" scaled="1"/>
                </a:gra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339" name="Group 14035"/>
            <xdr:cNvGrpSpPr>
              <a:grpSpLocks/>
            </xdr:cNvGrpSpPr>
          </xdr:nvGrpSpPr>
          <xdr:grpSpPr>
            <a:xfrm>
              <a:off x="1718" y="17750"/>
              <a:ext cx="345" cy="7"/>
              <a:chOff x="338" y="886"/>
              <a:chExt cx="345" cy="7"/>
            </a:xfrm>
            <a:solidFill>
              <a:srgbClr val="FFFFFF"/>
            </a:solidFill>
          </xdr:grpSpPr>
          <xdr:sp>
            <xdr:nvSpPr>
              <xdr:cNvPr id="340" name="Rectangle 14036"/>
              <xdr:cNvSpPr>
                <a:spLocks/>
              </xdr:cNvSpPr>
            </xdr:nvSpPr>
            <xdr:spPr>
              <a:xfrm>
                <a:off x="357" y="887"/>
                <a:ext cx="307" cy="5"/>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41" name="Group 14037"/>
              <xdr:cNvGrpSpPr>
                <a:grpSpLocks/>
              </xdr:cNvGrpSpPr>
            </xdr:nvGrpSpPr>
            <xdr:grpSpPr>
              <a:xfrm>
                <a:off x="338" y="886"/>
                <a:ext cx="30" cy="7"/>
                <a:chOff x="349" y="869"/>
                <a:chExt cx="30" cy="8"/>
              </a:xfrm>
              <a:solidFill>
                <a:srgbClr val="FFFFFF"/>
              </a:solidFill>
            </xdr:grpSpPr>
            <xdr:sp>
              <xdr:nvSpPr>
                <xdr:cNvPr id="342" name="Rectangle 14038"/>
                <xdr:cNvSpPr>
                  <a:spLocks/>
                </xdr:cNvSpPr>
              </xdr:nvSpPr>
              <xdr:spPr>
                <a:xfrm>
                  <a:off x="366" y="869"/>
                  <a:ext cx="13" cy="8"/>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3" name="AutoShape 14039"/>
                <xdr:cNvSpPr>
                  <a:spLocks/>
                </xdr:cNvSpPr>
              </xdr:nvSpPr>
              <xdr:spPr>
                <a:xfrm>
                  <a:off x="349" y="871"/>
                  <a:ext cx="17" cy="3"/>
                </a:xfrm>
                <a:prstGeom prst="round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44" name="Group 14040"/>
              <xdr:cNvGrpSpPr>
                <a:grpSpLocks/>
              </xdr:cNvGrpSpPr>
            </xdr:nvGrpSpPr>
            <xdr:grpSpPr>
              <a:xfrm flipH="1">
                <a:off x="653" y="886"/>
                <a:ext cx="30" cy="7"/>
                <a:chOff x="349" y="869"/>
                <a:chExt cx="30" cy="8"/>
              </a:xfrm>
              <a:solidFill>
                <a:srgbClr val="FFFFFF"/>
              </a:solidFill>
            </xdr:grpSpPr>
            <xdr:sp>
              <xdr:nvSpPr>
                <xdr:cNvPr id="345" name="Rectangle 14041"/>
                <xdr:cNvSpPr>
                  <a:spLocks/>
                </xdr:cNvSpPr>
              </xdr:nvSpPr>
              <xdr:spPr>
                <a:xfrm>
                  <a:off x="366" y="869"/>
                  <a:ext cx="13" cy="8"/>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6" name="AutoShape 14042"/>
                <xdr:cNvSpPr>
                  <a:spLocks/>
                </xdr:cNvSpPr>
              </xdr:nvSpPr>
              <xdr:spPr>
                <a:xfrm>
                  <a:off x="349" y="871"/>
                  <a:ext cx="17" cy="3"/>
                </a:xfrm>
                <a:prstGeom prst="round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47" name="Group 14043"/>
              <xdr:cNvGrpSpPr>
                <a:grpSpLocks/>
              </xdr:cNvGrpSpPr>
            </xdr:nvGrpSpPr>
            <xdr:grpSpPr>
              <a:xfrm>
                <a:off x="399" y="887"/>
                <a:ext cx="224" cy="5"/>
                <a:chOff x="410" y="870"/>
                <a:chExt cx="224" cy="6"/>
              </a:xfrm>
              <a:solidFill>
                <a:srgbClr val="FFFFFF"/>
              </a:solidFill>
            </xdr:grpSpPr>
            <xdr:sp>
              <xdr:nvSpPr>
                <xdr:cNvPr id="348" name="Rectangle 14044"/>
                <xdr:cNvSpPr>
                  <a:spLocks/>
                </xdr:cNvSpPr>
              </xdr:nvSpPr>
              <xdr:spPr>
                <a:xfrm>
                  <a:off x="41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9" name="Rectangle 14045"/>
                <xdr:cNvSpPr>
                  <a:spLocks/>
                </xdr:cNvSpPr>
              </xdr:nvSpPr>
              <xdr:spPr>
                <a:xfrm>
                  <a:off x="46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0" name="Rectangle 14046"/>
                <xdr:cNvSpPr>
                  <a:spLocks/>
                </xdr:cNvSpPr>
              </xdr:nvSpPr>
              <xdr:spPr>
                <a:xfrm>
                  <a:off x="51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1" name="Rectangle 14047"/>
                <xdr:cNvSpPr>
                  <a:spLocks/>
                </xdr:cNvSpPr>
              </xdr:nvSpPr>
              <xdr:spPr>
                <a:xfrm>
                  <a:off x="560"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2" name="Rectangle 14048"/>
                <xdr:cNvSpPr>
                  <a:spLocks/>
                </xdr:cNvSpPr>
              </xdr:nvSpPr>
              <xdr:spPr>
                <a:xfrm>
                  <a:off x="609" y="870"/>
                  <a:ext cx="25" cy="6"/>
                </a:xfrm>
                <a:prstGeom prst="rect">
                  <a:avLst/>
                </a:prstGeom>
                <a:gradFill rotWithShape="1">
                  <a:gsLst>
                    <a:gs pos="0">
                      <a:srgbClr val="765E00"/>
                    </a:gs>
                    <a:gs pos="50000">
                      <a:srgbClr val="FFCC00"/>
                    </a:gs>
                    <a:gs pos="100000">
                      <a:srgbClr val="76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3" name="Group 14049"/>
              <xdr:cNvGrpSpPr>
                <a:grpSpLocks/>
              </xdr:cNvGrpSpPr>
            </xdr:nvGrpSpPr>
            <xdr:grpSpPr>
              <a:xfrm>
                <a:off x="374" y="887"/>
                <a:ext cx="274" cy="5"/>
                <a:chOff x="385" y="870"/>
                <a:chExt cx="274" cy="6"/>
              </a:xfrm>
              <a:solidFill>
                <a:srgbClr val="FFFFFF"/>
              </a:solidFill>
            </xdr:grpSpPr>
            <xdr:sp>
              <xdr:nvSpPr>
                <xdr:cNvPr id="354" name="Rectangle 14050"/>
                <xdr:cNvSpPr>
                  <a:spLocks/>
                </xdr:cNvSpPr>
              </xdr:nvSpPr>
              <xdr:spPr>
                <a:xfrm>
                  <a:off x="38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5" name="Rectangle 14051"/>
                <xdr:cNvSpPr>
                  <a:spLocks/>
                </xdr:cNvSpPr>
              </xdr:nvSpPr>
              <xdr:spPr>
                <a:xfrm>
                  <a:off x="43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6" name="Rectangle 14052"/>
                <xdr:cNvSpPr>
                  <a:spLocks/>
                </xdr:cNvSpPr>
              </xdr:nvSpPr>
              <xdr:spPr>
                <a:xfrm>
                  <a:off x="48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7" name="Rectangle 14053"/>
                <xdr:cNvSpPr>
                  <a:spLocks/>
                </xdr:cNvSpPr>
              </xdr:nvSpPr>
              <xdr:spPr>
                <a:xfrm>
                  <a:off x="58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8" name="Rectangle 14054"/>
                <xdr:cNvSpPr>
                  <a:spLocks/>
                </xdr:cNvSpPr>
              </xdr:nvSpPr>
              <xdr:spPr>
                <a:xfrm>
                  <a:off x="535"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9" name="Rectangle 14055"/>
                <xdr:cNvSpPr>
                  <a:spLocks/>
                </xdr:cNvSpPr>
              </xdr:nvSpPr>
              <xdr:spPr>
                <a:xfrm>
                  <a:off x="634" y="870"/>
                  <a:ext cx="25" cy="6"/>
                </a:xfrm>
                <a:prstGeom prst="rect">
                  <a:avLst/>
                </a:prstGeom>
                <a:gradFill rotWithShape="1">
                  <a:gsLst>
                    <a:gs pos="0">
                      <a:srgbClr val="181818"/>
                    </a:gs>
                    <a:gs pos="50000">
                      <a:srgbClr val="333333"/>
                    </a:gs>
                    <a:gs pos="100000">
                      <a:srgbClr val="181818"/>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clientData/>
  </xdr:twoCellAnchor>
  <xdr:twoCellAnchor editAs="oneCell">
    <xdr:from>
      <xdr:col>28</xdr:col>
      <xdr:colOff>95250</xdr:colOff>
      <xdr:row>44</xdr:row>
      <xdr:rowOff>19050</xdr:rowOff>
    </xdr:from>
    <xdr:to>
      <xdr:col>37</xdr:col>
      <xdr:colOff>209550</xdr:colOff>
      <xdr:row>53</xdr:row>
      <xdr:rowOff>304800</xdr:rowOff>
    </xdr:to>
    <xdr:pic>
      <xdr:nvPicPr>
        <xdr:cNvPr id="360" name="図 361" descr="可能性.JPG"/>
        <xdr:cNvPicPr preferRelativeResize="1">
          <a:picLocks noChangeAspect="0"/>
        </xdr:cNvPicPr>
      </xdr:nvPicPr>
      <xdr:blipFill>
        <a:blip r:embed="rId3"/>
        <a:stretch>
          <a:fillRect/>
        </a:stretch>
      </xdr:blipFill>
      <xdr:spPr>
        <a:xfrm>
          <a:off x="11029950" y="10010775"/>
          <a:ext cx="2600325" cy="2028825"/>
        </a:xfrm>
        <a:prstGeom prst="rect">
          <a:avLst/>
        </a:prstGeom>
        <a:noFill/>
        <a:ln w="9525" cmpd="sng">
          <a:noFill/>
        </a:ln>
      </xdr:spPr>
    </xdr:pic>
    <xdr:clientData/>
  </xdr:twoCellAnchor>
  <xdr:twoCellAnchor editAs="oneCell">
    <xdr:from>
      <xdr:col>19</xdr:col>
      <xdr:colOff>19050</xdr:colOff>
      <xdr:row>44</xdr:row>
      <xdr:rowOff>19050</xdr:rowOff>
    </xdr:from>
    <xdr:to>
      <xdr:col>28</xdr:col>
      <xdr:colOff>85725</xdr:colOff>
      <xdr:row>53</xdr:row>
      <xdr:rowOff>304800</xdr:rowOff>
    </xdr:to>
    <xdr:pic>
      <xdr:nvPicPr>
        <xdr:cNvPr id="361" name="図 362" descr="重大性.JPG"/>
        <xdr:cNvPicPr preferRelativeResize="1">
          <a:picLocks noChangeAspect="0"/>
        </xdr:cNvPicPr>
      </xdr:nvPicPr>
      <xdr:blipFill>
        <a:blip r:embed="rId4"/>
        <a:stretch>
          <a:fillRect/>
        </a:stretch>
      </xdr:blipFill>
      <xdr:spPr>
        <a:xfrm>
          <a:off x="8467725" y="10010775"/>
          <a:ext cx="2552700" cy="2028825"/>
        </a:xfrm>
        <a:prstGeom prst="rect">
          <a:avLst/>
        </a:prstGeom>
        <a:noFill/>
        <a:ln w="9525" cmpd="sng">
          <a:noFill/>
        </a:ln>
      </xdr:spPr>
    </xdr:pic>
    <xdr:clientData/>
  </xdr:twoCellAnchor>
  <xdr:twoCellAnchor editAs="oneCell">
    <xdr:from>
      <xdr:col>37</xdr:col>
      <xdr:colOff>247650</xdr:colOff>
      <xdr:row>44</xdr:row>
      <xdr:rowOff>28575</xdr:rowOff>
    </xdr:from>
    <xdr:to>
      <xdr:col>50</xdr:col>
      <xdr:colOff>19050</xdr:colOff>
      <xdr:row>53</xdr:row>
      <xdr:rowOff>295275</xdr:rowOff>
    </xdr:to>
    <xdr:pic>
      <xdr:nvPicPr>
        <xdr:cNvPr id="362" name="図 363" descr="評価.JPG"/>
        <xdr:cNvPicPr preferRelativeResize="1">
          <a:picLocks noChangeAspect="0"/>
        </xdr:cNvPicPr>
      </xdr:nvPicPr>
      <xdr:blipFill>
        <a:blip r:embed="rId5"/>
        <a:stretch>
          <a:fillRect/>
        </a:stretch>
      </xdr:blipFill>
      <xdr:spPr>
        <a:xfrm>
          <a:off x="13668375" y="10020300"/>
          <a:ext cx="3590925" cy="2009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B2:BT96"/>
  <sheetViews>
    <sheetView tabSelected="1" view="pageBreakPreview" zoomScale="75" zoomScaleNormal="75" zoomScaleSheetLayoutView="75" zoomScalePageLayoutView="0" workbookViewId="0" topLeftCell="A1">
      <selection activeCell="F45" sqref="F45:R45"/>
    </sheetView>
  </sheetViews>
  <sheetFormatPr defaultColWidth="9.00390625" defaultRowHeight="13.5"/>
  <cols>
    <col min="1" max="1" width="3.125" style="4" customWidth="1"/>
    <col min="2" max="2" width="5.625" style="4" customWidth="1"/>
    <col min="3" max="3" width="4.625" style="4" customWidth="1"/>
    <col min="4" max="18" width="6.125" style="4" customWidth="1"/>
    <col min="19" max="19" width="5.625" style="4" customWidth="1"/>
    <col min="20" max="37" width="3.625" style="4" customWidth="1"/>
    <col min="38" max="49" width="3.875" style="4" customWidth="1"/>
    <col min="50" max="50" width="3.625" style="4" customWidth="1"/>
    <col min="51" max="54" width="9.00390625" style="4" customWidth="1"/>
    <col min="55" max="55" width="8.625" style="4" customWidth="1"/>
    <col min="56" max="56" width="1.75390625" style="4" customWidth="1"/>
    <col min="57" max="57" width="12.125" style="4" customWidth="1"/>
    <col min="58" max="60" width="4.625" style="4" customWidth="1"/>
    <col min="61" max="61" width="5.875" style="4" customWidth="1"/>
    <col min="62" max="65" width="4.625" style="4" customWidth="1"/>
    <col min="66" max="68" width="9.00390625" style="4" customWidth="1"/>
    <col min="69" max="69" width="2.75390625" style="4" customWidth="1"/>
    <col min="70" max="70" width="8.125" style="4" customWidth="1"/>
    <col min="71" max="71" width="13.00390625" style="4" customWidth="1"/>
    <col min="72" max="16384" width="9.00390625" style="4" customWidth="1"/>
  </cols>
  <sheetData>
    <row r="2" spans="2:50" ht="24.75" customHeight="1">
      <c r="B2" s="306" t="s">
        <v>0</v>
      </c>
      <c r="C2" s="307"/>
      <c r="D2" s="307"/>
      <c r="E2" s="307"/>
      <c r="F2" s="307"/>
      <c r="G2" s="307"/>
      <c r="H2" s="307"/>
      <c r="I2" s="307"/>
      <c r="J2" s="307"/>
      <c r="K2" s="307"/>
      <c r="L2" s="307"/>
      <c r="M2" s="307"/>
      <c r="N2" s="307"/>
      <c r="O2" s="307"/>
      <c r="P2" s="307"/>
      <c r="Q2" s="307"/>
      <c r="R2" s="307"/>
      <c r="S2" s="1"/>
      <c r="T2" s="1"/>
      <c r="U2" s="308" t="s">
        <v>190</v>
      </c>
      <c r="V2" s="308"/>
      <c r="W2" s="308"/>
      <c r="X2" s="308"/>
      <c r="Y2" s="288"/>
      <c r="Z2" s="288"/>
      <c r="AA2" s="288"/>
      <c r="AB2" s="288"/>
      <c r="AC2" s="288"/>
      <c r="AD2" s="288"/>
      <c r="AE2" s="288"/>
      <c r="AF2" s="288"/>
      <c r="AG2" s="288"/>
      <c r="AH2" s="288"/>
      <c r="AI2" s="288"/>
      <c r="AJ2" s="2"/>
      <c r="AK2" s="2"/>
      <c r="AL2" s="180" t="s">
        <v>186</v>
      </c>
      <c r="AM2" s="180"/>
      <c r="AN2" s="180"/>
      <c r="AO2" s="180"/>
      <c r="AP2" s="3" t="s">
        <v>3</v>
      </c>
      <c r="AQ2" s="180"/>
      <c r="AR2" s="180"/>
      <c r="AS2" s="3" t="s">
        <v>4</v>
      </c>
      <c r="AT2" s="180"/>
      <c r="AU2" s="180"/>
      <c r="AV2" s="3" t="s">
        <v>5</v>
      </c>
      <c r="AW2" s="3"/>
      <c r="AX2" s="1"/>
    </row>
    <row r="3" spans="2:50" ht="7.5" customHeight="1" thickBo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2:50" ht="15" customHeight="1">
      <c r="B4" s="290" t="s">
        <v>6</v>
      </c>
      <c r="C4" s="293" t="s">
        <v>7</v>
      </c>
      <c r="D4" s="293"/>
      <c r="E4" s="293"/>
      <c r="F4" s="294"/>
      <c r="G4" s="245"/>
      <c r="H4" s="293"/>
      <c r="I4" s="293"/>
      <c r="J4" s="293"/>
      <c r="K4" s="294"/>
      <c r="L4" s="245" t="s">
        <v>187</v>
      </c>
      <c r="M4" s="293"/>
      <c r="N4" s="294"/>
      <c r="O4" s="245"/>
      <c r="P4" s="293"/>
      <c r="Q4" s="293"/>
      <c r="R4" s="293"/>
      <c r="S4" s="290" t="s">
        <v>9</v>
      </c>
      <c r="T4" s="296" t="s">
        <v>199</v>
      </c>
      <c r="U4" s="297"/>
      <c r="V4" s="5"/>
      <c r="W4" s="5"/>
      <c r="X4" s="5"/>
      <c r="Y4" s="5"/>
      <c r="Z4" s="5"/>
      <c r="AA4" s="5"/>
      <c r="AB4" s="5"/>
      <c r="AC4" s="5"/>
      <c r="AD4" s="6"/>
      <c r="AE4" s="6"/>
      <c r="AF4" s="6"/>
      <c r="AG4" s="6"/>
      <c r="AH4" s="6"/>
      <c r="AI4" s="6"/>
      <c r="AJ4" s="6"/>
      <c r="AK4" s="6"/>
      <c r="AL4" s="6"/>
      <c r="AM4" s="6"/>
      <c r="AN4" s="6"/>
      <c r="AO4" s="6"/>
      <c r="AP4" s="6"/>
      <c r="AQ4" s="6"/>
      <c r="AR4" s="6"/>
      <c r="AS4" s="6"/>
      <c r="AT4" s="6"/>
      <c r="AU4" s="6"/>
      <c r="AV4" s="6"/>
      <c r="AW4" s="6"/>
      <c r="AX4" s="7"/>
    </row>
    <row r="5" spans="2:50" ht="15" customHeight="1">
      <c r="B5" s="291"/>
      <c r="C5" s="180"/>
      <c r="D5" s="180"/>
      <c r="E5" s="180"/>
      <c r="F5" s="295"/>
      <c r="G5" s="177"/>
      <c r="H5" s="180"/>
      <c r="I5" s="180"/>
      <c r="J5" s="180"/>
      <c r="K5" s="295"/>
      <c r="L5" s="177"/>
      <c r="M5" s="180"/>
      <c r="N5" s="295"/>
      <c r="O5" s="177"/>
      <c r="P5" s="180"/>
      <c r="Q5" s="180"/>
      <c r="R5" s="180"/>
      <c r="S5" s="291"/>
      <c r="T5" s="298"/>
      <c r="U5" s="29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10"/>
    </row>
    <row r="6" spans="2:50" ht="21.75" customHeight="1">
      <c r="B6" s="291"/>
      <c r="C6" s="302" t="s">
        <v>11</v>
      </c>
      <c r="D6" s="11" t="s">
        <v>12</v>
      </c>
      <c r="E6" s="31"/>
      <c r="F6" s="31" t="s">
        <v>3</v>
      </c>
      <c r="G6" s="32"/>
      <c r="H6" s="31" t="s">
        <v>4</v>
      </c>
      <c r="I6" s="33"/>
      <c r="J6" s="31" t="s">
        <v>13</v>
      </c>
      <c r="K6" s="31" t="s">
        <v>14</v>
      </c>
      <c r="L6" s="31"/>
      <c r="M6" s="31" t="s">
        <v>3</v>
      </c>
      <c r="N6" s="32"/>
      <c r="O6" s="31" t="s">
        <v>4</v>
      </c>
      <c r="P6" s="33"/>
      <c r="Q6" s="31" t="s">
        <v>13</v>
      </c>
      <c r="R6" s="12"/>
      <c r="S6" s="291"/>
      <c r="T6" s="298"/>
      <c r="U6" s="299"/>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10"/>
    </row>
    <row r="7" spans="2:50" ht="21.75" customHeight="1">
      <c r="B7" s="291"/>
      <c r="C7" s="303"/>
      <c r="D7" s="13" t="s">
        <v>15</v>
      </c>
      <c r="E7" s="201"/>
      <c r="F7" s="201"/>
      <c r="G7" s="201"/>
      <c r="H7" s="201"/>
      <c r="I7" s="201"/>
      <c r="J7" s="201"/>
      <c r="K7" s="201"/>
      <c r="L7" s="201"/>
      <c r="M7" s="201"/>
      <c r="N7" s="201"/>
      <c r="O7" s="201"/>
      <c r="P7" s="201"/>
      <c r="Q7" s="201"/>
      <c r="R7" s="202"/>
      <c r="S7" s="291"/>
      <c r="T7" s="298"/>
      <c r="U7" s="299"/>
      <c r="V7" s="2"/>
      <c r="W7" s="2"/>
      <c r="X7" s="2"/>
      <c r="Y7" s="2"/>
      <c r="Z7" s="2"/>
      <c r="AA7" s="2"/>
      <c r="AB7" s="2"/>
      <c r="AC7" s="2"/>
      <c r="AD7" s="2"/>
      <c r="AE7" s="2"/>
      <c r="AF7" s="2"/>
      <c r="AG7" s="2"/>
      <c r="AH7" s="2"/>
      <c r="AI7" s="2"/>
      <c r="AJ7" s="2"/>
      <c r="AK7" s="2"/>
      <c r="AL7" s="2"/>
      <c r="AM7" s="2"/>
      <c r="AN7" s="2"/>
      <c r="AO7" s="2"/>
      <c r="AU7" s="2"/>
      <c r="AV7" s="2"/>
      <c r="AW7" s="2"/>
      <c r="AX7" s="10"/>
    </row>
    <row r="8" spans="2:50" ht="21.75" customHeight="1">
      <c r="B8" s="291"/>
      <c r="C8" s="303"/>
      <c r="D8" s="274"/>
      <c r="E8" s="275"/>
      <c r="F8" s="275"/>
      <c r="G8" s="275"/>
      <c r="H8" s="275"/>
      <c r="I8" s="275"/>
      <c r="J8" s="275"/>
      <c r="K8" s="275"/>
      <c r="L8" s="275"/>
      <c r="M8" s="275"/>
      <c r="N8" s="275"/>
      <c r="O8" s="275"/>
      <c r="P8" s="275"/>
      <c r="Q8" s="275"/>
      <c r="R8" s="276"/>
      <c r="S8" s="291"/>
      <c r="T8" s="298"/>
      <c r="U8" s="299"/>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10"/>
    </row>
    <row r="9" spans="2:50" ht="21.75" customHeight="1">
      <c r="B9" s="291"/>
      <c r="C9" s="303"/>
      <c r="D9" s="274"/>
      <c r="E9" s="275"/>
      <c r="F9" s="275"/>
      <c r="G9" s="275"/>
      <c r="H9" s="275"/>
      <c r="I9" s="275"/>
      <c r="J9" s="275"/>
      <c r="K9" s="275"/>
      <c r="L9" s="275"/>
      <c r="M9" s="275"/>
      <c r="N9" s="275"/>
      <c r="O9" s="275"/>
      <c r="P9" s="275"/>
      <c r="Q9" s="275"/>
      <c r="R9" s="276"/>
      <c r="S9" s="291"/>
      <c r="T9" s="298"/>
      <c r="U9" s="299"/>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0"/>
    </row>
    <row r="10" spans="2:50" ht="21.75" customHeight="1">
      <c r="B10" s="291"/>
      <c r="C10" s="303"/>
      <c r="D10" s="274"/>
      <c r="E10" s="275"/>
      <c r="F10" s="275"/>
      <c r="G10" s="275"/>
      <c r="H10" s="275"/>
      <c r="I10" s="275"/>
      <c r="J10" s="275"/>
      <c r="K10" s="275"/>
      <c r="L10" s="275"/>
      <c r="M10" s="275"/>
      <c r="N10" s="275"/>
      <c r="O10" s="275"/>
      <c r="P10" s="275"/>
      <c r="Q10" s="275"/>
      <c r="R10" s="276"/>
      <c r="S10" s="291"/>
      <c r="T10" s="298"/>
      <c r="U10" s="299"/>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0"/>
    </row>
    <row r="11" spans="2:50" ht="21.75" customHeight="1">
      <c r="B11" s="291"/>
      <c r="C11" s="304"/>
      <c r="D11" s="277"/>
      <c r="E11" s="278"/>
      <c r="F11" s="278"/>
      <c r="G11" s="278"/>
      <c r="H11" s="278"/>
      <c r="I11" s="278"/>
      <c r="J11" s="278"/>
      <c r="K11" s="278"/>
      <c r="L11" s="278"/>
      <c r="M11" s="278"/>
      <c r="N11" s="278"/>
      <c r="O11" s="278"/>
      <c r="P11" s="278"/>
      <c r="Q11" s="278"/>
      <c r="R11" s="279"/>
      <c r="S11" s="291"/>
      <c r="T11" s="298"/>
      <c r="U11" s="299"/>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0"/>
    </row>
    <row r="12" spans="2:50" ht="21.75" customHeight="1">
      <c r="B12" s="291"/>
      <c r="C12" s="280" t="s">
        <v>16</v>
      </c>
      <c r="D12" s="281"/>
      <c r="E12" s="281"/>
      <c r="F12" s="183"/>
      <c r="G12" s="284"/>
      <c r="H12" s="285"/>
      <c r="I12" s="285"/>
      <c r="J12" s="285"/>
      <c r="K12" s="285"/>
      <c r="L12" s="285"/>
      <c r="M12" s="285"/>
      <c r="N12" s="285"/>
      <c r="O12" s="285"/>
      <c r="P12" s="285"/>
      <c r="Q12" s="285"/>
      <c r="R12" s="286"/>
      <c r="S12" s="291"/>
      <c r="T12" s="298"/>
      <c r="U12" s="299"/>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10"/>
    </row>
    <row r="13" spans="2:50" ht="21.75" customHeight="1">
      <c r="B13" s="291"/>
      <c r="C13" s="282"/>
      <c r="D13" s="283"/>
      <c r="E13" s="283"/>
      <c r="F13" s="185"/>
      <c r="G13" s="287"/>
      <c r="H13" s="288"/>
      <c r="I13" s="288"/>
      <c r="J13" s="288"/>
      <c r="K13" s="288"/>
      <c r="L13" s="288"/>
      <c r="M13" s="288"/>
      <c r="N13" s="288"/>
      <c r="O13" s="288"/>
      <c r="P13" s="288"/>
      <c r="Q13" s="288"/>
      <c r="R13" s="289"/>
      <c r="S13" s="291"/>
      <c r="T13" s="298"/>
      <c r="U13" s="299"/>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0"/>
    </row>
    <row r="14" spans="2:50" ht="21.75" customHeight="1">
      <c r="B14" s="291"/>
      <c r="C14" s="254" t="s">
        <v>19</v>
      </c>
      <c r="D14" s="255"/>
      <c r="E14" s="255"/>
      <c r="F14" s="255"/>
      <c r="G14" s="209"/>
      <c r="H14" s="210"/>
      <c r="I14" s="210"/>
      <c r="J14" s="211"/>
      <c r="K14" s="233" t="s">
        <v>20</v>
      </c>
      <c r="L14" s="234"/>
      <c r="M14" s="234"/>
      <c r="N14" s="235"/>
      <c r="O14" s="230" t="s">
        <v>21</v>
      </c>
      <c r="P14" s="231"/>
      <c r="Q14" s="231"/>
      <c r="R14" s="232"/>
      <c r="S14" s="291"/>
      <c r="T14" s="298"/>
      <c r="U14" s="299"/>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6"/>
    </row>
    <row r="15" spans="2:50" ht="21.75" customHeight="1">
      <c r="B15" s="291"/>
      <c r="C15" s="254"/>
      <c r="D15" s="255"/>
      <c r="E15" s="255"/>
      <c r="F15" s="255"/>
      <c r="G15" s="206"/>
      <c r="H15" s="207"/>
      <c r="I15" s="207"/>
      <c r="J15" s="208"/>
      <c r="K15" s="236"/>
      <c r="L15" s="237"/>
      <c r="M15" s="237"/>
      <c r="N15" s="238"/>
      <c r="O15" s="227" t="s">
        <v>185</v>
      </c>
      <c r="P15" s="228"/>
      <c r="Q15" s="228"/>
      <c r="R15" s="229"/>
      <c r="S15" s="291"/>
      <c r="T15" s="298"/>
      <c r="U15" s="299"/>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6"/>
    </row>
    <row r="16" spans="2:50" ht="21.75" customHeight="1">
      <c r="B16" s="291"/>
      <c r="C16" s="254" t="s">
        <v>23</v>
      </c>
      <c r="D16" s="255"/>
      <c r="E16" s="255"/>
      <c r="F16" s="255"/>
      <c r="G16" s="49" t="s">
        <v>24</v>
      </c>
      <c r="H16" s="327"/>
      <c r="I16" s="327"/>
      <c r="J16" s="331"/>
      <c r="K16" s="333" t="s">
        <v>25</v>
      </c>
      <c r="L16" s="263"/>
      <c r="M16" s="263"/>
      <c r="N16" s="264"/>
      <c r="O16" s="50" t="s">
        <v>24</v>
      </c>
      <c r="P16" s="327"/>
      <c r="Q16" s="327"/>
      <c r="R16" s="328"/>
      <c r="S16" s="291"/>
      <c r="T16" s="298"/>
      <c r="U16" s="299"/>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6"/>
    </row>
    <row r="17" spans="2:50" ht="21.75" customHeight="1">
      <c r="B17" s="291"/>
      <c r="C17" s="254"/>
      <c r="D17" s="255"/>
      <c r="E17" s="255"/>
      <c r="F17" s="255"/>
      <c r="G17" s="51" t="s">
        <v>26</v>
      </c>
      <c r="H17" s="329"/>
      <c r="I17" s="329"/>
      <c r="J17" s="332"/>
      <c r="K17" s="334"/>
      <c r="L17" s="266"/>
      <c r="M17" s="266"/>
      <c r="N17" s="267"/>
      <c r="O17" s="52" t="s">
        <v>26</v>
      </c>
      <c r="P17" s="329"/>
      <c r="Q17" s="329"/>
      <c r="R17" s="330"/>
      <c r="S17" s="291"/>
      <c r="T17" s="298"/>
      <c r="U17" s="299"/>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6"/>
    </row>
    <row r="18" spans="2:50" ht="21.75" customHeight="1">
      <c r="B18" s="291"/>
      <c r="C18" s="262" t="s">
        <v>27</v>
      </c>
      <c r="D18" s="263"/>
      <c r="E18" s="263"/>
      <c r="F18" s="264"/>
      <c r="G18" s="49" t="s">
        <v>24</v>
      </c>
      <c r="H18" s="327"/>
      <c r="I18" s="327"/>
      <c r="J18" s="331"/>
      <c r="K18" s="333" t="s">
        <v>28</v>
      </c>
      <c r="L18" s="263"/>
      <c r="M18" s="263"/>
      <c r="N18" s="264"/>
      <c r="O18" s="341" t="s">
        <v>118</v>
      </c>
      <c r="P18" s="342"/>
      <c r="Q18" s="342"/>
      <c r="R18" s="343"/>
      <c r="S18" s="291"/>
      <c r="T18" s="298"/>
      <c r="U18" s="299"/>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6"/>
    </row>
    <row r="19" spans="2:50" ht="21.75" customHeight="1">
      <c r="B19" s="291"/>
      <c r="C19" s="265"/>
      <c r="D19" s="266"/>
      <c r="E19" s="266"/>
      <c r="F19" s="267"/>
      <c r="G19" s="51" t="s">
        <v>26</v>
      </c>
      <c r="H19" s="329"/>
      <c r="I19" s="329"/>
      <c r="J19" s="332"/>
      <c r="K19" s="334"/>
      <c r="L19" s="266"/>
      <c r="M19" s="266"/>
      <c r="N19" s="267"/>
      <c r="O19" s="277" t="s">
        <v>119</v>
      </c>
      <c r="P19" s="278"/>
      <c r="Q19" s="278"/>
      <c r="R19" s="279"/>
      <c r="S19" s="291"/>
      <c r="T19" s="298"/>
      <c r="U19" s="299"/>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6"/>
    </row>
    <row r="20" spans="2:50" ht="21.75" customHeight="1">
      <c r="B20" s="291"/>
      <c r="C20" s="309" t="s">
        <v>29</v>
      </c>
      <c r="D20" s="321" t="s">
        <v>30</v>
      </c>
      <c r="E20" s="322"/>
      <c r="F20" s="322"/>
      <c r="G20" s="323"/>
      <c r="H20" s="176" t="s">
        <v>31</v>
      </c>
      <c r="I20" s="305"/>
      <c r="J20" s="176" t="s">
        <v>192</v>
      </c>
      <c r="K20" s="178"/>
      <c r="L20" s="178"/>
      <c r="M20" s="178"/>
      <c r="N20" s="178"/>
      <c r="O20" s="305"/>
      <c r="P20" s="344" t="s">
        <v>32</v>
      </c>
      <c r="Q20" s="105"/>
      <c r="R20" s="106"/>
      <c r="S20" s="291"/>
      <c r="T20" s="298"/>
      <c r="U20" s="299"/>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6"/>
    </row>
    <row r="21" spans="2:50" ht="21.75" customHeight="1">
      <c r="B21" s="291"/>
      <c r="C21" s="310"/>
      <c r="D21" s="324"/>
      <c r="E21" s="325"/>
      <c r="F21" s="325"/>
      <c r="G21" s="326"/>
      <c r="H21" s="177"/>
      <c r="I21" s="295"/>
      <c r="J21" s="177"/>
      <c r="K21" s="180"/>
      <c r="L21" s="180"/>
      <c r="M21" s="180"/>
      <c r="N21" s="180"/>
      <c r="O21" s="295"/>
      <c r="P21" s="345"/>
      <c r="Q21" s="107"/>
      <c r="R21" s="108"/>
      <c r="S21" s="291"/>
      <c r="T21" s="298"/>
      <c r="U21" s="299"/>
      <c r="V21" s="19"/>
      <c r="W21" s="19"/>
      <c r="X21" s="19"/>
      <c r="Y21" s="19"/>
      <c r="Z21" s="19"/>
      <c r="AA21" s="19"/>
      <c r="AB21" s="19"/>
      <c r="AC21" s="19"/>
      <c r="AD21" s="20"/>
      <c r="AE21" s="20"/>
      <c r="AF21" s="20"/>
      <c r="AG21" s="20"/>
      <c r="AH21" s="20"/>
      <c r="AI21" s="20"/>
      <c r="AJ21" s="20"/>
      <c r="AK21" s="20"/>
      <c r="AL21" s="20"/>
      <c r="AM21" s="20"/>
      <c r="AN21" s="20"/>
      <c r="AO21" s="20"/>
      <c r="AP21" s="20"/>
      <c r="AQ21" s="20"/>
      <c r="AR21" s="20"/>
      <c r="AS21" s="20"/>
      <c r="AT21" s="20"/>
      <c r="AU21" s="20"/>
      <c r="AV21" s="20"/>
      <c r="AW21" s="13"/>
      <c r="AX21" s="14"/>
    </row>
    <row r="22" spans="2:50" ht="30" customHeight="1" thickBot="1">
      <c r="B22" s="291"/>
      <c r="C22" s="310"/>
      <c r="D22" s="321" t="s">
        <v>90</v>
      </c>
      <c r="E22" s="322"/>
      <c r="F22" s="322"/>
      <c r="G22" s="323"/>
      <c r="H22" s="176" t="s">
        <v>31</v>
      </c>
      <c r="I22" s="305"/>
      <c r="J22" s="176" t="s">
        <v>193</v>
      </c>
      <c r="K22" s="178"/>
      <c r="L22" s="178"/>
      <c r="M22" s="178"/>
      <c r="N22" s="178"/>
      <c r="O22" s="305"/>
      <c r="P22" s="345"/>
      <c r="Q22" s="105"/>
      <c r="R22" s="106"/>
      <c r="S22" s="292"/>
      <c r="T22" s="300"/>
      <c r="U22" s="301"/>
      <c r="V22" s="21"/>
      <c r="W22" s="101"/>
      <c r="X22" s="21"/>
      <c r="Y22" s="21"/>
      <c r="Z22" s="21"/>
      <c r="AA22" s="21"/>
      <c r="AB22" s="21"/>
      <c r="AC22" s="21"/>
      <c r="AD22" s="22"/>
      <c r="AE22" s="23"/>
      <c r="AF22" s="23"/>
      <c r="AG22" s="23"/>
      <c r="AH22" s="23"/>
      <c r="AI22" s="23"/>
      <c r="AJ22" s="23"/>
      <c r="AK22" s="23"/>
      <c r="AL22" s="24"/>
      <c r="AM22" s="24"/>
      <c r="AN22" s="24"/>
      <c r="AO22" s="24"/>
      <c r="AP22" s="24"/>
      <c r="AQ22" s="24"/>
      <c r="AR22" s="24"/>
      <c r="AS22" s="24"/>
      <c r="AT22" s="24"/>
      <c r="AU22" s="24"/>
      <c r="AV22" s="24"/>
      <c r="AW22" s="25"/>
      <c r="AX22" s="26"/>
    </row>
    <row r="23" spans="2:50" ht="13.5" customHeight="1">
      <c r="B23" s="291"/>
      <c r="C23" s="311"/>
      <c r="D23" s="324"/>
      <c r="E23" s="325"/>
      <c r="F23" s="325"/>
      <c r="G23" s="326"/>
      <c r="H23" s="177"/>
      <c r="I23" s="295"/>
      <c r="J23" s="177"/>
      <c r="K23" s="180"/>
      <c r="L23" s="180"/>
      <c r="M23" s="180"/>
      <c r="N23" s="180"/>
      <c r="O23" s="295"/>
      <c r="P23" s="346"/>
      <c r="Q23" s="107"/>
      <c r="R23" s="108"/>
      <c r="S23" s="121" t="s">
        <v>41</v>
      </c>
      <c r="T23" s="220" t="s">
        <v>42</v>
      </c>
      <c r="U23" s="221"/>
      <c r="V23" s="221"/>
      <c r="W23" s="221"/>
      <c r="X23" s="221"/>
      <c r="Y23" s="221"/>
      <c r="Z23" s="222"/>
      <c r="AA23" s="226" t="s">
        <v>43</v>
      </c>
      <c r="AB23" s="226"/>
      <c r="AC23" s="226" t="s">
        <v>44</v>
      </c>
      <c r="AD23" s="226"/>
      <c r="AE23" s="226" t="s">
        <v>45</v>
      </c>
      <c r="AF23" s="226"/>
      <c r="AG23" s="268" t="s">
        <v>46</v>
      </c>
      <c r="AH23" s="269"/>
      <c r="AI23" s="269"/>
      <c r="AJ23" s="269"/>
      <c r="AK23" s="269"/>
      <c r="AL23" s="269"/>
      <c r="AM23" s="269"/>
      <c r="AN23" s="269"/>
      <c r="AO23" s="269"/>
      <c r="AP23" s="269"/>
      <c r="AQ23" s="269"/>
      <c r="AR23" s="269"/>
      <c r="AS23" s="269"/>
      <c r="AT23" s="269"/>
      <c r="AU23" s="269"/>
      <c r="AV23" s="270"/>
      <c r="AW23" s="245" t="s">
        <v>47</v>
      </c>
      <c r="AX23" s="246"/>
    </row>
    <row r="24" spans="2:50" ht="15" customHeight="1">
      <c r="B24" s="291"/>
      <c r="C24" s="109" t="s">
        <v>89</v>
      </c>
      <c r="D24" s="186" t="s">
        <v>34</v>
      </c>
      <c r="E24" s="188"/>
      <c r="F24" s="186" t="s">
        <v>35</v>
      </c>
      <c r="G24" s="187"/>
      <c r="H24" s="188"/>
      <c r="I24" s="186" t="s">
        <v>36</v>
      </c>
      <c r="J24" s="188"/>
      <c r="K24" s="186" t="s">
        <v>37</v>
      </c>
      <c r="L24" s="188"/>
      <c r="M24" s="189" t="s">
        <v>38</v>
      </c>
      <c r="N24" s="247"/>
      <c r="O24" s="186" t="s">
        <v>39</v>
      </c>
      <c r="P24" s="188"/>
      <c r="Q24" s="248" t="s">
        <v>201</v>
      </c>
      <c r="R24" s="249"/>
      <c r="S24" s="122"/>
      <c r="T24" s="223"/>
      <c r="U24" s="224"/>
      <c r="V24" s="224"/>
      <c r="W24" s="224"/>
      <c r="X24" s="224"/>
      <c r="Y24" s="224"/>
      <c r="Z24" s="225"/>
      <c r="AA24" s="146"/>
      <c r="AB24" s="146"/>
      <c r="AC24" s="146"/>
      <c r="AD24" s="146"/>
      <c r="AE24" s="146"/>
      <c r="AF24" s="146"/>
      <c r="AG24" s="271"/>
      <c r="AH24" s="272"/>
      <c r="AI24" s="272"/>
      <c r="AJ24" s="272"/>
      <c r="AK24" s="272"/>
      <c r="AL24" s="272"/>
      <c r="AM24" s="272"/>
      <c r="AN24" s="272"/>
      <c r="AO24" s="272"/>
      <c r="AP24" s="272"/>
      <c r="AQ24" s="272"/>
      <c r="AR24" s="272"/>
      <c r="AS24" s="272"/>
      <c r="AT24" s="272"/>
      <c r="AU24" s="272"/>
      <c r="AV24" s="273"/>
      <c r="AW24" s="177"/>
      <c r="AX24" s="181"/>
    </row>
    <row r="25" spans="2:50" ht="15" customHeight="1">
      <c r="B25" s="291"/>
      <c r="C25" s="110"/>
      <c r="D25" s="335" t="s">
        <v>48</v>
      </c>
      <c r="E25" s="336"/>
      <c r="F25" s="361" t="s">
        <v>48</v>
      </c>
      <c r="G25" s="362"/>
      <c r="H25" s="363"/>
      <c r="I25" s="335" t="s">
        <v>48</v>
      </c>
      <c r="J25" s="336"/>
      <c r="K25" s="335" t="s">
        <v>49</v>
      </c>
      <c r="L25" s="336"/>
      <c r="M25" s="335" t="s">
        <v>48</v>
      </c>
      <c r="N25" s="336"/>
      <c r="O25" s="370"/>
      <c r="P25" s="371"/>
      <c r="Q25" s="250"/>
      <c r="R25" s="251"/>
      <c r="S25" s="122"/>
      <c r="T25" s="174">
        <v>1</v>
      </c>
      <c r="U25" s="154" t="s">
        <v>172</v>
      </c>
      <c r="V25" s="155"/>
      <c r="W25" s="155"/>
      <c r="X25" s="155"/>
      <c r="Y25" s="155"/>
      <c r="Z25" s="156"/>
      <c r="AA25" s="146"/>
      <c r="AB25" s="146"/>
      <c r="AC25" s="146"/>
      <c r="AD25" s="146"/>
      <c r="AE25" s="146"/>
      <c r="AF25" s="146"/>
      <c r="AG25" s="239" t="s">
        <v>173</v>
      </c>
      <c r="AH25" s="240"/>
      <c r="AI25" s="240"/>
      <c r="AJ25" s="240"/>
      <c r="AK25" s="240"/>
      <c r="AL25" s="240"/>
      <c r="AM25" s="240"/>
      <c r="AN25" s="240"/>
      <c r="AO25" s="240"/>
      <c r="AP25" s="240"/>
      <c r="AQ25" s="240"/>
      <c r="AR25" s="240"/>
      <c r="AS25" s="240"/>
      <c r="AT25" s="240"/>
      <c r="AU25" s="240"/>
      <c r="AV25" s="241"/>
      <c r="AW25" s="148"/>
      <c r="AX25" s="149"/>
    </row>
    <row r="26" spans="2:50" ht="13.5" customHeight="1">
      <c r="B26" s="291"/>
      <c r="C26" s="110"/>
      <c r="D26" s="337"/>
      <c r="E26" s="338"/>
      <c r="F26" s="364"/>
      <c r="G26" s="365"/>
      <c r="H26" s="366"/>
      <c r="I26" s="337"/>
      <c r="J26" s="338"/>
      <c r="K26" s="337"/>
      <c r="L26" s="338"/>
      <c r="M26" s="337"/>
      <c r="N26" s="338"/>
      <c r="O26" s="372"/>
      <c r="P26" s="373"/>
      <c r="Q26" s="250"/>
      <c r="R26" s="251"/>
      <c r="S26" s="122"/>
      <c r="T26" s="175"/>
      <c r="U26" s="160"/>
      <c r="V26" s="161"/>
      <c r="W26" s="161"/>
      <c r="X26" s="161"/>
      <c r="Y26" s="161"/>
      <c r="Z26" s="162"/>
      <c r="AA26" s="146"/>
      <c r="AB26" s="146"/>
      <c r="AC26" s="146"/>
      <c r="AD26" s="146"/>
      <c r="AE26" s="146"/>
      <c r="AF26" s="146"/>
      <c r="AG26" s="242"/>
      <c r="AH26" s="243"/>
      <c r="AI26" s="243"/>
      <c r="AJ26" s="243"/>
      <c r="AK26" s="243"/>
      <c r="AL26" s="243"/>
      <c r="AM26" s="243"/>
      <c r="AN26" s="243"/>
      <c r="AO26" s="243"/>
      <c r="AP26" s="243"/>
      <c r="AQ26" s="243"/>
      <c r="AR26" s="243"/>
      <c r="AS26" s="243"/>
      <c r="AT26" s="243"/>
      <c r="AU26" s="243"/>
      <c r="AV26" s="244"/>
      <c r="AW26" s="152"/>
      <c r="AX26" s="153"/>
    </row>
    <row r="27" spans="2:50" ht="13.5" customHeight="1">
      <c r="B27" s="291"/>
      <c r="C27" s="110"/>
      <c r="D27" s="337"/>
      <c r="E27" s="338"/>
      <c r="F27" s="364"/>
      <c r="G27" s="365"/>
      <c r="H27" s="366"/>
      <c r="I27" s="337"/>
      <c r="J27" s="338"/>
      <c r="K27" s="337"/>
      <c r="L27" s="338"/>
      <c r="M27" s="337"/>
      <c r="N27" s="338"/>
      <c r="O27" s="372"/>
      <c r="P27" s="373"/>
      <c r="Q27" s="250"/>
      <c r="R27" s="251"/>
      <c r="S27" s="122"/>
      <c r="T27" s="212">
        <v>2</v>
      </c>
      <c r="U27" s="214" t="s">
        <v>188</v>
      </c>
      <c r="V27" s="215"/>
      <c r="W27" s="215"/>
      <c r="X27" s="215"/>
      <c r="Y27" s="215"/>
      <c r="Z27" s="216"/>
      <c r="AA27" s="182"/>
      <c r="AB27" s="183"/>
      <c r="AC27" s="182"/>
      <c r="AD27" s="183"/>
      <c r="AE27" s="182"/>
      <c r="AF27" s="183"/>
      <c r="AG27" s="239" t="s">
        <v>174</v>
      </c>
      <c r="AH27" s="240"/>
      <c r="AI27" s="240"/>
      <c r="AJ27" s="240"/>
      <c r="AK27" s="240"/>
      <c r="AL27" s="240"/>
      <c r="AM27" s="240"/>
      <c r="AN27" s="240"/>
      <c r="AO27" s="240"/>
      <c r="AP27" s="240"/>
      <c r="AQ27" s="240"/>
      <c r="AR27" s="240"/>
      <c r="AS27" s="240"/>
      <c r="AT27" s="240"/>
      <c r="AU27" s="240"/>
      <c r="AV27" s="241"/>
      <c r="AW27" s="148"/>
      <c r="AX27" s="149"/>
    </row>
    <row r="28" spans="2:50" ht="13.5" customHeight="1">
      <c r="B28" s="291"/>
      <c r="C28" s="111"/>
      <c r="D28" s="339"/>
      <c r="E28" s="340"/>
      <c r="F28" s="367"/>
      <c r="G28" s="368"/>
      <c r="H28" s="369"/>
      <c r="I28" s="339"/>
      <c r="J28" s="340"/>
      <c r="K28" s="339"/>
      <c r="L28" s="340"/>
      <c r="M28" s="339"/>
      <c r="N28" s="340"/>
      <c r="O28" s="374"/>
      <c r="P28" s="375"/>
      <c r="Q28" s="252"/>
      <c r="R28" s="253"/>
      <c r="S28" s="122"/>
      <c r="T28" s="213"/>
      <c r="U28" s="217"/>
      <c r="V28" s="218"/>
      <c r="W28" s="218"/>
      <c r="X28" s="218"/>
      <c r="Y28" s="218"/>
      <c r="Z28" s="219"/>
      <c r="AA28" s="184"/>
      <c r="AB28" s="185"/>
      <c r="AC28" s="184"/>
      <c r="AD28" s="185"/>
      <c r="AE28" s="184"/>
      <c r="AF28" s="185"/>
      <c r="AG28" s="242"/>
      <c r="AH28" s="243"/>
      <c r="AI28" s="243"/>
      <c r="AJ28" s="243"/>
      <c r="AK28" s="243"/>
      <c r="AL28" s="243"/>
      <c r="AM28" s="243"/>
      <c r="AN28" s="243"/>
      <c r="AO28" s="243"/>
      <c r="AP28" s="243"/>
      <c r="AQ28" s="243"/>
      <c r="AR28" s="243"/>
      <c r="AS28" s="243"/>
      <c r="AT28" s="243"/>
      <c r="AU28" s="243"/>
      <c r="AV28" s="244"/>
      <c r="AW28" s="152"/>
      <c r="AX28" s="153"/>
    </row>
    <row r="29" spans="2:50" ht="30" customHeight="1">
      <c r="B29" s="291"/>
      <c r="C29" s="109" t="s">
        <v>189</v>
      </c>
      <c r="D29" s="318" t="s">
        <v>50</v>
      </c>
      <c r="E29" s="319"/>
      <c r="F29" s="319"/>
      <c r="G29" s="320"/>
      <c r="H29" s="186" t="s">
        <v>200</v>
      </c>
      <c r="I29" s="188"/>
      <c r="J29" s="17"/>
      <c r="K29" s="18"/>
      <c r="L29" s="18"/>
      <c r="M29" s="36"/>
      <c r="N29" s="36"/>
      <c r="O29" s="17"/>
      <c r="P29" s="17"/>
      <c r="Q29" s="37"/>
      <c r="R29" s="38"/>
      <c r="S29" s="122"/>
      <c r="T29" s="28">
        <v>3</v>
      </c>
      <c r="U29" s="194" t="s">
        <v>175</v>
      </c>
      <c r="V29" s="195"/>
      <c r="W29" s="195"/>
      <c r="X29" s="195"/>
      <c r="Y29" s="195"/>
      <c r="Z29" s="196"/>
      <c r="AA29" s="197"/>
      <c r="AB29" s="197"/>
      <c r="AC29" s="197"/>
      <c r="AD29" s="197"/>
      <c r="AE29" s="197"/>
      <c r="AF29" s="197"/>
      <c r="AG29" s="203" t="s">
        <v>176</v>
      </c>
      <c r="AH29" s="204"/>
      <c r="AI29" s="204"/>
      <c r="AJ29" s="204"/>
      <c r="AK29" s="204"/>
      <c r="AL29" s="204"/>
      <c r="AM29" s="204"/>
      <c r="AN29" s="204"/>
      <c r="AO29" s="204"/>
      <c r="AP29" s="204"/>
      <c r="AQ29" s="204"/>
      <c r="AR29" s="204"/>
      <c r="AS29" s="204"/>
      <c r="AT29" s="204"/>
      <c r="AU29" s="204"/>
      <c r="AV29" s="205"/>
      <c r="AW29" s="192"/>
      <c r="AX29" s="193"/>
    </row>
    <row r="30" spans="2:50" ht="30" customHeight="1">
      <c r="B30" s="291"/>
      <c r="C30" s="110"/>
      <c r="D30" s="321" t="s">
        <v>93</v>
      </c>
      <c r="E30" s="322"/>
      <c r="F30" s="322"/>
      <c r="G30" s="323"/>
      <c r="H30" s="176" t="s">
        <v>200</v>
      </c>
      <c r="I30" s="305"/>
      <c r="J30" s="178" t="s">
        <v>194</v>
      </c>
      <c r="K30" s="178"/>
      <c r="L30" s="178"/>
      <c r="M30" s="178"/>
      <c r="N30" s="178"/>
      <c r="O30" s="178"/>
      <c r="P30" s="178"/>
      <c r="Q30" s="178"/>
      <c r="R30" s="179"/>
      <c r="S30" s="122"/>
      <c r="T30" s="27">
        <v>4</v>
      </c>
      <c r="U30" s="194" t="s">
        <v>177</v>
      </c>
      <c r="V30" s="195"/>
      <c r="W30" s="195"/>
      <c r="X30" s="195"/>
      <c r="Y30" s="195"/>
      <c r="Z30" s="196"/>
      <c r="AA30" s="197"/>
      <c r="AB30" s="197"/>
      <c r="AC30" s="197"/>
      <c r="AD30" s="197"/>
      <c r="AE30" s="197"/>
      <c r="AF30" s="197"/>
      <c r="AG30" s="198" t="s">
        <v>178</v>
      </c>
      <c r="AH30" s="199"/>
      <c r="AI30" s="199"/>
      <c r="AJ30" s="199"/>
      <c r="AK30" s="199"/>
      <c r="AL30" s="199"/>
      <c r="AM30" s="199"/>
      <c r="AN30" s="199"/>
      <c r="AO30" s="199"/>
      <c r="AP30" s="199"/>
      <c r="AQ30" s="199"/>
      <c r="AR30" s="199"/>
      <c r="AS30" s="199"/>
      <c r="AT30" s="199"/>
      <c r="AU30" s="199"/>
      <c r="AV30" s="200"/>
      <c r="AW30" s="192"/>
      <c r="AX30" s="193"/>
    </row>
    <row r="31" spans="2:50" ht="13.5" customHeight="1">
      <c r="B31" s="291"/>
      <c r="C31" s="111"/>
      <c r="D31" s="324"/>
      <c r="E31" s="325"/>
      <c r="F31" s="325"/>
      <c r="G31" s="326"/>
      <c r="H31" s="177"/>
      <c r="I31" s="295"/>
      <c r="J31" s="180"/>
      <c r="K31" s="180"/>
      <c r="L31" s="180"/>
      <c r="M31" s="180"/>
      <c r="N31" s="180"/>
      <c r="O31" s="180"/>
      <c r="P31" s="180"/>
      <c r="Q31" s="180"/>
      <c r="R31" s="181"/>
      <c r="S31" s="122"/>
      <c r="T31" s="174">
        <v>5</v>
      </c>
      <c r="U31" s="154" t="s">
        <v>179</v>
      </c>
      <c r="V31" s="155"/>
      <c r="W31" s="155"/>
      <c r="X31" s="155"/>
      <c r="Y31" s="155"/>
      <c r="Z31" s="156"/>
      <c r="AA31" s="146"/>
      <c r="AB31" s="146"/>
      <c r="AC31" s="146"/>
      <c r="AD31" s="146"/>
      <c r="AE31" s="146"/>
      <c r="AF31" s="146"/>
      <c r="AG31" s="163" t="s">
        <v>180</v>
      </c>
      <c r="AH31" s="164"/>
      <c r="AI31" s="164"/>
      <c r="AJ31" s="164"/>
      <c r="AK31" s="164"/>
      <c r="AL31" s="164"/>
      <c r="AM31" s="164"/>
      <c r="AN31" s="164"/>
      <c r="AO31" s="164"/>
      <c r="AP31" s="164"/>
      <c r="AQ31" s="164"/>
      <c r="AR31" s="164"/>
      <c r="AS31" s="164"/>
      <c r="AT31" s="164"/>
      <c r="AU31" s="164"/>
      <c r="AV31" s="165"/>
      <c r="AW31" s="148"/>
      <c r="AX31" s="149"/>
    </row>
    <row r="32" spans="2:50" ht="13.5" customHeight="1">
      <c r="B32" s="291"/>
      <c r="C32" s="109" t="s">
        <v>191</v>
      </c>
      <c r="D32" s="321" t="s">
        <v>195</v>
      </c>
      <c r="E32" s="322"/>
      <c r="F32" s="322"/>
      <c r="G32" s="323"/>
      <c r="H32" s="355" t="s">
        <v>197</v>
      </c>
      <c r="I32" s="356"/>
      <c r="J32" s="357"/>
      <c r="K32" s="176"/>
      <c r="L32" s="305"/>
      <c r="M32" s="176"/>
      <c r="N32" s="305"/>
      <c r="O32" s="176"/>
      <c r="P32" s="305"/>
      <c r="Q32" s="178"/>
      <c r="R32" s="179"/>
      <c r="S32" s="122"/>
      <c r="T32" s="175"/>
      <c r="U32" s="160"/>
      <c r="V32" s="161"/>
      <c r="W32" s="161"/>
      <c r="X32" s="161"/>
      <c r="Y32" s="161"/>
      <c r="Z32" s="162"/>
      <c r="AA32" s="146"/>
      <c r="AB32" s="146"/>
      <c r="AC32" s="146"/>
      <c r="AD32" s="146"/>
      <c r="AE32" s="146"/>
      <c r="AF32" s="146"/>
      <c r="AG32" s="166"/>
      <c r="AH32" s="167"/>
      <c r="AI32" s="167"/>
      <c r="AJ32" s="167"/>
      <c r="AK32" s="167"/>
      <c r="AL32" s="167"/>
      <c r="AM32" s="167"/>
      <c r="AN32" s="167"/>
      <c r="AO32" s="167"/>
      <c r="AP32" s="167"/>
      <c r="AQ32" s="167"/>
      <c r="AR32" s="167"/>
      <c r="AS32" s="167"/>
      <c r="AT32" s="167"/>
      <c r="AU32" s="167"/>
      <c r="AV32" s="168"/>
      <c r="AW32" s="152"/>
      <c r="AX32" s="153"/>
    </row>
    <row r="33" spans="2:50" ht="13.5" customHeight="1">
      <c r="B33" s="291"/>
      <c r="C33" s="111"/>
      <c r="D33" s="324"/>
      <c r="E33" s="325"/>
      <c r="F33" s="325"/>
      <c r="G33" s="326"/>
      <c r="H33" s="358" t="s">
        <v>196</v>
      </c>
      <c r="I33" s="359"/>
      <c r="J33" s="360"/>
      <c r="K33" s="177"/>
      <c r="L33" s="295"/>
      <c r="M33" s="177"/>
      <c r="N33" s="295"/>
      <c r="O33" s="177"/>
      <c r="P33" s="295"/>
      <c r="Q33" s="180"/>
      <c r="R33" s="181"/>
      <c r="S33" s="122"/>
      <c r="T33" s="174">
        <v>6</v>
      </c>
      <c r="U33" s="154" t="s">
        <v>69</v>
      </c>
      <c r="V33" s="155"/>
      <c r="W33" s="155"/>
      <c r="X33" s="155"/>
      <c r="Y33" s="155"/>
      <c r="Z33" s="156"/>
      <c r="AA33" s="146"/>
      <c r="AB33" s="146"/>
      <c r="AC33" s="146"/>
      <c r="AD33" s="146"/>
      <c r="AE33" s="146"/>
      <c r="AF33" s="146"/>
      <c r="AG33" s="163" t="s">
        <v>202</v>
      </c>
      <c r="AH33" s="164"/>
      <c r="AI33" s="164"/>
      <c r="AJ33" s="164"/>
      <c r="AK33" s="164"/>
      <c r="AL33" s="164"/>
      <c r="AM33" s="164"/>
      <c r="AN33" s="164"/>
      <c r="AO33" s="164"/>
      <c r="AP33" s="164"/>
      <c r="AQ33" s="164"/>
      <c r="AR33" s="164"/>
      <c r="AS33" s="164"/>
      <c r="AT33" s="164"/>
      <c r="AU33" s="164"/>
      <c r="AV33" s="165"/>
      <c r="AW33" s="148"/>
      <c r="AX33" s="149"/>
    </row>
    <row r="34" spans="2:50" ht="13.5" customHeight="1">
      <c r="B34" s="291"/>
      <c r="C34" s="312" t="s">
        <v>92</v>
      </c>
      <c r="D34" s="186" t="s">
        <v>52</v>
      </c>
      <c r="E34" s="187"/>
      <c r="F34" s="187"/>
      <c r="G34" s="188"/>
      <c r="H34" s="186" t="s">
        <v>53</v>
      </c>
      <c r="I34" s="187"/>
      <c r="J34" s="188"/>
      <c r="K34" s="186" t="s">
        <v>54</v>
      </c>
      <c r="L34" s="187"/>
      <c r="M34" s="188"/>
      <c r="N34" s="186" t="s">
        <v>55</v>
      </c>
      <c r="O34" s="188"/>
      <c r="P34" s="189" t="s">
        <v>56</v>
      </c>
      <c r="Q34" s="190"/>
      <c r="R34" s="191"/>
      <c r="S34" s="122"/>
      <c r="T34" s="175"/>
      <c r="U34" s="160"/>
      <c r="V34" s="161"/>
      <c r="W34" s="161"/>
      <c r="X34" s="161"/>
      <c r="Y34" s="161"/>
      <c r="Z34" s="162"/>
      <c r="AA34" s="146"/>
      <c r="AB34" s="146"/>
      <c r="AC34" s="146"/>
      <c r="AD34" s="146"/>
      <c r="AE34" s="146"/>
      <c r="AF34" s="146"/>
      <c r="AG34" s="166"/>
      <c r="AH34" s="167"/>
      <c r="AI34" s="167"/>
      <c r="AJ34" s="167"/>
      <c r="AK34" s="167"/>
      <c r="AL34" s="167"/>
      <c r="AM34" s="167"/>
      <c r="AN34" s="167"/>
      <c r="AO34" s="167"/>
      <c r="AP34" s="167"/>
      <c r="AQ34" s="167"/>
      <c r="AR34" s="167"/>
      <c r="AS34" s="167"/>
      <c r="AT34" s="167"/>
      <c r="AU34" s="167"/>
      <c r="AV34" s="168"/>
      <c r="AW34" s="152"/>
      <c r="AX34" s="153"/>
    </row>
    <row r="35" spans="2:50" ht="13.5" customHeight="1">
      <c r="B35" s="291"/>
      <c r="C35" s="313"/>
      <c r="D35" s="347" t="s">
        <v>198</v>
      </c>
      <c r="E35" s="102"/>
      <c r="F35" s="102"/>
      <c r="G35" s="104"/>
      <c r="H35" s="176"/>
      <c r="I35" s="178"/>
      <c r="J35" s="29"/>
      <c r="K35" s="176"/>
      <c r="L35" s="178"/>
      <c r="M35" s="29"/>
      <c r="N35" s="176"/>
      <c r="O35" s="29"/>
      <c r="P35" s="176"/>
      <c r="Q35" s="178"/>
      <c r="R35" s="179"/>
      <c r="S35" s="122"/>
      <c r="T35" s="174">
        <v>7</v>
      </c>
      <c r="U35" s="154" t="s">
        <v>181</v>
      </c>
      <c r="V35" s="155"/>
      <c r="W35" s="155"/>
      <c r="X35" s="155"/>
      <c r="Y35" s="155"/>
      <c r="Z35" s="156"/>
      <c r="AA35" s="146"/>
      <c r="AB35" s="146"/>
      <c r="AC35" s="146"/>
      <c r="AD35" s="146"/>
      <c r="AE35" s="146"/>
      <c r="AF35" s="146"/>
      <c r="AG35" s="163" t="s">
        <v>203</v>
      </c>
      <c r="AH35" s="164"/>
      <c r="AI35" s="164"/>
      <c r="AJ35" s="164"/>
      <c r="AK35" s="164"/>
      <c r="AL35" s="164"/>
      <c r="AM35" s="164"/>
      <c r="AN35" s="164"/>
      <c r="AO35" s="164"/>
      <c r="AP35" s="164"/>
      <c r="AQ35" s="164"/>
      <c r="AR35" s="164"/>
      <c r="AS35" s="164"/>
      <c r="AT35" s="164"/>
      <c r="AU35" s="164"/>
      <c r="AV35" s="165"/>
      <c r="AW35" s="148"/>
      <c r="AX35" s="149"/>
    </row>
    <row r="36" spans="2:50" ht="13.5" customHeight="1">
      <c r="B36" s="291"/>
      <c r="C36" s="313"/>
      <c r="D36" s="348"/>
      <c r="E36" s="103"/>
      <c r="F36" s="103"/>
      <c r="G36" s="8"/>
      <c r="H36" s="177"/>
      <c r="I36" s="180"/>
      <c r="J36" s="39" t="s">
        <v>57</v>
      </c>
      <c r="K36" s="177"/>
      <c r="L36" s="180"/>
      <c r="M36" s="30" t="s">
        <v>49</v>
      </c>
      <c r="N36" s="177"/>
      <c r="O36" s="30" t="s">
        <v>58</v>
      </c>
      <c r="P36" s="177"/>
      <c r="Q36" s="180"/>
      <c r="R36" s="181"/>
      <c r="S36" s="122"/>
      <c r="T36" s="175"/>
      <c r="U36" s="160"/>
      <c r="V36" s="161"/>
      <c r="W36" s="161"/>
      <c r="X36" s="161"/>
      <c r="Y36" s="161"/>
      <c r="Z36" s="162"/>
      <c r="AA36" s="146"/>
      <c r="AB36" s="146"/>
      <c r="AC36" s="146"/>
      <c r="AD36" s="146"/>
      <c r="AE36" s="146"/>
      <c r="AF36" s="146"/>
      <c r="AG36" s="166"/>
      <c r="AH36" s="167"/>
      <c r="AI36" s="167"/>
      <c r="AJ36" s="167"/>
      <c r="AK36" s="167"/>
      <c r="AL36" s="167"/>
      <c r="AM36" s="167"/>
      <c r="AN36" s="167"/>
      <c r="AO36" s="167"/>
      <c r="AP36" s="167"/>
      <c r="AQ36" s="167"/>
      <c r="AR36" s="167"/>
      <c r="AS36" s="167"/>
      <c r="AT36" s="167"/>
      <c r="AU36" s="167"/>
      <c r="AV36" s="168"/>
      <c r="AW36" s="152"/>
      <c r="AX36" s="153"/>
    </row>
    <row r="37" spans="2:50" ht="13.5" customHeight="1">
      <c r="B37" s="291"/>
      <c r="C37" s="313"/>
      <c r="D37" s="186" t="s">
        <v>52</v>
      </c>
      <c r="E37" s="187"/>
      <c r="F37" s="187"/>
      <c r="G37" s="188"/>
      <c r="H37" s="186" t="s">
        <v>53</v>
      </c>
      <c r="I37" s="187"/>
      <c r="J37" s="188"/>
      <c r="K37" s="186" t="s">
        <v>54</v>
      </c>
      <c r="L37" s="187"/>
      <c r="M37" s="188"/>
      <c r="N37" s="186" t="s">
        <v>55</v>
      </c>
      <c r="O37" s="188"/>
      <c r="P37" s="189" t="s">
        <v>56</v>
      </c>
      <c r="Q37" s="190"/>
      <c r="R37" s="191"/>
      <c r="S37" s="122"/>
      <c r="T37" s="174">
        <v>8</v>
      </c>
      <c r="U37" s="154"/>
      <c r="V37" s="155"/>
      <c r="W37" s="155"/>
      <c r="X37" s="155"/>
      <c r="Y37" s="155"/>
      <c r="Z37" s="156"/>
      <c r="AA37" s="182"/>
      <c r="AB37" s="183"/>
      <c r="AC37" s="182"/>
      <c r="AD37" s="183"/>
      <c r="AE37" s="182"/>
      <c r="AF37" s="182"/>
      <c r="AG37" s="163"/>
      <c r="AH37" s="169"/>
      <c r="AI37" s="169"/>
      <c r="AJ37" s="169"/>
      <c r="AK37" s="169"/>
      <c r="AL37" s="169"/>
      <c r="AM37" s="169"/>
      <c r="AN37" s="169"/>
      <c r="AO37" s="169"/>
      <c r="AP37" s="169"/>
      <c r="AQ37" s="169"/>
      <c r="AR37" s="169"/>
      <c r="AS37" s="169"/>
      <c r="AT37" s="169"/>
      <c r="AU37" s="169"/>
      <c r="AV37" s="170"/>
      <c r="AW37" s="148"/>
      <c r="AX37" s="149"/>
    </row>
    <row r="38" spans="2:50" ht="13.5" customHeight="1">
      <c r="B38" s="291"/>
      <c r="C38" s="313"/>
      <c r="D38" s="347" t="s">
        <v>198</v>
      </c>
      <c r="E38" s="102"/>
      <c r="F38" s="102"/>
      <c r="G38" s="104"/>
      <c r="H38" s="176"/>
      <c r="I38" s="178"/>
      <c r="J38" s="29"/>
      <c r="K38" s="176"/>
      <c r="L38" s="178"/>
      <c r="M38" s="29"/>
      <c r="N38" s="176"/>
      <c r="O38" s="29"/>
      <c r="P38" s="176"/>
      <c r="Q38" s="178"/>
      <c r="R38" s="179"/>
      <c r="S38" s="122"/>
      <c r="T38" s="175"/>
      <c r="U38" s="160"/>
      <c r="V38" s="161"/>
      <c r="W38" s="161"/>
      <c r="X38" s="161"/>
      <c r="Y38" s="161"/>
      <c r="Z38" s="162"/>
      <c r="AA38" s="184"/>
      <c r="AB38" s="185"/>
      <c r="AC38" s="184"/>
      <c r="AD38" s="185"/>
      <c r="AE38" s="182"/>
      <c r="AF38" s="182"/>
      <c r="AG38" s="171"/>
      <c r="AH38" s="172"/>
      <c r="AI38" s="172"/>
      <c r="AJ38" s="172"/>
      <c r="AK38" s="172"/>
      <c r="AL38" s="172"/>
      <c r="AM38" s="172"/>
      <c r="AN38" s="172"/>
      <c r="AO38" s="172"/>
      <c r="AP38" s="172"/>
      <c r="AQ38" s="172"/>
      <c r="AR38" s="172"/>
      <c r="AS38" s="172"/>
      <c r="AT38" s="172"/>
      <c r="AU38" s="172"/>
      <c r="AV38" s="173"/>
      <c r="AW38" s="152"/>
      <c r="AX38" s="153"/>
    </row>
    <row r="39" spans="2:50" ht="13.5" customHeight="1">
      <c r="B39" s="291"/>
      <c r="C39" s="314"/>
      <c r="D39" s="348"/>
      <c r="E39" s="103"/>
      <c r="F39" s="103"/>
      <c r="G39" s="8"/>
      <c r="H39" s="177"/>
      <c r="I39" s="180"/>
      <c r="J39" s="8" t="s">
        <v>57</v>
      </c>
      <c r="K39" s="177"/>
      <c r="L39" s="180"/>
      <c r="M39" s="8" t="s">
        <v>49</v>
      </c>
      <c r="N39" s="177"/>
      <c r="O39" s="8" t="s">
        <v>58</v>
      </c>
      <c r="P39" s="177"/>
      <c r="Q39" s="180"/>
      <c r="R39" s="181"/>
      <c r="S39" s="122"/>
      <c r="T39" s="174">
        <v>9</v>
      </c>
      <c r="U39" s="154"/>
      <c r="V39" s="155"/>
      <c r="W39" s="155"/>
      <c r="X39" s="155"/>
      <c r="Y39" s="155"/>
      <c r="Z39" s="156"/>
      <c r="AA39" s="146"/>
      <c r="AB39" s="146"/>
      <c r="AC39" s="146"/>
      <c r="AD39" s="146"/>
      <c r="AE39" s="146"/>
      <c r="AF39" s="146"/>
      <c r="AG39" s="163"/>
      <c r="AH39" s="164"/>
      <c r="AI39" s="164"/>
      <c r="AJ39" s="164"/>
      <c r="AK39" s="164"/>
      <c r="AL39" s="164"/>
      <c r="AM39" s="164"/>
      <c r="AN39" s="164"/>
      <c r="AO39" s="164"/>
      <c r="AP39" s="164"/>
      <c r="AQ39" s="164"/>
      <c r="AR39" s="164"/>
      <c r="AS39" s="164"/>
      <c r="AT39" s="164"/>
      <c r="AU39" s="164"/>
      <c r="AV39" s="165"/>
      <c r="AW39" s="148"/>
      <c r="AX39" s="149"/>
    </row>
    <row r="40" spans="2:50" ht="13.5" customHeight="1" thickBot="1">
      <c r="B40" s="291"/>
      <c r="C40" s="109" t="s">
        <v>205</v>
      </c>
      <c r="D40" s="485" t="s">
        <v>206</v>
      </c>
      <c r="E40" s="486"/>
      <c r="F40" s="487" t="s">
        <v>216</v>
      </c>
      <c r="G40" s="488"/>
      <c r="H40" s="488"/>
      <c r="I40" s="488"/>
      <c r="J40" s="488"/>
      <c r="K40" s="488"/>
      <c r="L40" s="488"/>
      <c r="M40" s="488"/>
      <c r="N40" s="488"/>
      <c r="O40" s="488"/>
      <c r="P40" s="488"/>
      <c r="Q40" s="488"/>
      <c r="R40" s="489"/>
      <c r="S40" s="122"/>
      <c r="T40" s="175"/>
      <c r="U40" s="160"/>
      <c r="V40" s="161"/>
      <c r="W40" s="161"/>
      <c r="X40" s="161"/>
      <c r="Y40" s="161"/>
      <c r="Z40" s="162"/>
      <c r="AA40" s="146"/>
      <c r="AB40" s="146"/>
      <c r="AC40" s="146"/>
      <c r="AD40" s="146"/>
      <c r="AE40" s="146"/>
      <c r="AF40" s="146"/>
      <c r="AG40" s="166"/>
      <c r="AH40" s="167"/>
      <c r="AI40" s="167"/>
      <c r="AJ40" s="167"/>
      <c r="AK40" s="167"/>
      <c r="AL40" s="167"/>
      <c r="AM40" s="167"/>
      <c r="AN40" s="167"/>
      <c r="AO40" s="167"/>
      <c r="AP40" s="167"/>
      <c r="AQ40" s="167"/>
      <c r="AR40" s="167"/>
      <c r="AS40" s="167"/>
      <c r="AT40" s="167"/>
      <c r="AU40" s="167"/>
      <c r="AV40" s="168"/>
      <c r="AW40" s="152"/>
      <c r="AX40" s="153"/>
    </row>
    <row r="41" spans="2:50" ht="13.5" customHeight="1">
      <c r="B41" s="291"/>
      <c r="C41" s="110"/>
      <c r="D41" s="480" t="s">
        <v>215</v>
      </c>
      <c r="E41" s="481"/>
      <c r="F41" s="482" t="s">
        <v>207</v>
      </c>
      <c r="G41" s="483"/>
      <c r="H41" s="483"/>
      <c r="I41" s="483"/>
      <c r="J41" s="483"/>
      <c r="K41" s="483"/>
      <c r="L41" s="483"/>
      <c r="M41" s="483"/>
      <c r="N41" s="483"/>
      <c r="O41" s="483"/>
      <c r="P41" s="483"/>
      <c r="Q41" s="483"/>
      <c r="R41" s="484"/>
      <c r="S41" s="122"/>
      <c r="T41" s="74"/>
      <c r="U41" s="154"/>
      <c r="V41" s="155"/>
      <c r="W41" s="155"/>
      <c r="X41" s="155"/>
      <c r="Y41" s="155"/>
      <c r="Z41" s="156"/>
      <c r="AA41" s="146"/>
      <c r="AB41" s="146"/>
      <c r="AC41" s="79"/>
      <c r="AD41" s="82"/>
      <c r="AE41" s="146"/>
      <c r="AF41" s="146"/>
      <c r="AG41" s="79"/>
      <c r="AH41" s="79"/>
      <c r="AI41" s="79"/>
      <c r="AJ41" s="79"/>
      <c r="AK41" s="79"/>
      <c r="AL41" s="79"/>
      <c r="AM41" s="79"/>
      <c r="AN41" s="79"/>
      <c r="AO41" s="79"/>
      <c r="AP41" s="79"/>
      <c r="AQ41" s="79"/>
      <c r="AR41" s="79"/>
      <c r="AS41" s="56"/>
      <c r="AT41" s="56"/>
      <c r="AU41" s="56"/>
      <c r="AV41" s="83"/>
      <c r="AW41" s="148"/>
      <c r="AX41" s="149"/>
    </row>
    <row r="42" spans="2:50" ht="13.5" customHeight="1">
      <c r="B42" s="291"/>
      <c r="C42" s="110"/>
      <c r="D42" s="475" t="s">
        <v>215</v>
      </c>
      <c r="E42" s="476"/>
      <c r="F42" s="477" t="s">
        <v>208</v>
      </c>
      <c r="G42" s="478"/>
      <c r="H42" s="478"/>
      <c r="I42" s="478"/>
      <c r="J42" s="478"/>
      <c r="K42" s="478"/>
      <c r="L42" s="478"/>
      <c r="M42" s="478"/>
      <c r="N42" s="478"/>
      <c r="O42" s="478"/>
      <c r="P42" s="478"/>
      <c r="Q42" s="478"/>
      <c r="R42" s="479"/>
      <c r="S42" s="122"/>
      <c r="T42" s="74"/>
      <c r="U42" s="160"/>
      <c r="V42" s="161"/>
      <c r="W42" s="161"/>
      <c r="X42" s="161"/>
      <c r="Y42" s="161"/>
      <c r="Z42" s="162"/>
      <c r="AA42" s="146"/>
      <c r="AB42" s="146"/>
      <c r="AC42" s="76"/>
      <c r="AD42" s="77"/>
      <c r="AE42" s="146"/>
      <c r="AF42" s="146"/>
      <c r="AG42" s="78"/>
      <c r="AH42" s="78"/>
      <c r="AI42" s="79"/>
      <c r="AJ42" s="78"/>
      <c r="AK42" s="78"/>
      <c r="AL42" s="78"/>
      <c r="AM42" s="78"/>
      <c r="AN42" s="78"/>
      <c r="AO42" s="56"/>
      <c r="AP42" s="56"/>
      <c r="AQ42" s="56"/>
      <c r="AR42" s="56"/>
      <c r="AS42" s="56"/>
      <c r="AT42" s="56"/>
      <c r="AU42" s="56"/>
      <c r="AV42" s="57"/>
      <c r="AW42" s="152"/>
      <c r="AX42" s="153"/>
    </row>
    <row r="43" spans="2:50" ht="13.5" customHeight="1">
      <c r="B43" s="291"/>
      <c r="C43" s="110"/>
      <c r="D43" s="475" t="s">
        <v>215</v>
      </c>
      <c r="E43" s="476"/>
      <c r="F43" s="477" t="s">
        <v>209</v>
      </c>
      <c r="G43" s="478"/>
      <c r="H43" s="478"/>
      <c r="I43" s="478"/>
      <c r="J43" s="478"/>
      <c r="K43" s="478"/>
      <c r="L43" s="478"/>
      <c r="M43" s="478"/>
      <c r="N43" s="478"/>
      <c r="O43" s="478"/>
      <c r="P43" s="478"/>
      <c r="Q43" s="478"/>
      <c r="R43" s="479"/>
      <c r="S43" s="122"/>
      <c r="T43" s="74"/>
      <c r="U43" s="154"/>
      <c r="V43" s="155"/>
      <c r="W43" s="155"/>
      <c r="X43" s="155"/>
      <c r="Y43" s="155"/>
      <c r="Z43" s="156"/>
      <c r="AA43" s="146"/>
      <c r="AB43" s="146"/>
      <c r="AC43" s="76"/>
      <c r="AD43" s="77"/>
      <c r="AE43" s="146"/>
      <c r="AF43" s="146"/>
      <c r="AG43" s="78"/>
      <c r="AH43" s="78"/>
      <c r="AI43" s="79"/>
      <c r="AJ43" s="78"/>
      <c r="AK43" s="78"/>
      <c r="AL43" s="78"/>
      <c r="AM43" s="78"/>
      <c r="AN43" s="78"/>
      <c r="AO43" s="56"/>
      <c r="AP43" s="56"/>
      <c r="AQ43" s="56"/>
      <c r="AR43" s="56"/>
      <c r="AS43" s="56"/>
      <c r="AT43" s="56"/>
      <c r="AU43" s="56"/>
      <c r="AV43" s="57"/>
      <c r="AW43" s="148"/>
      <c r="AX43" s="149"/>
    </row>
    <row r="44" spans="2:50" ht="13.5" customHeight="1" thickBot="1">
      <c r="B44" s="291"/>
      <c r="C44" s="110"/>
      <c r="D44" s="475" t="s">
        <v>215</v>
      </c>
      <c r="E44" s="476"/>
      <c r="F44" s="477" t="s">
        <v>210</v>
      </c>
      <c r="G44" s="478"/>
      <c r="H44" s="478"/>
      <c r="I44" s="478"/>
      <c r="J44" s="478"/>
      <c r="K44" s="478"/>
      <c r="L44" s="478"/>
      <c r="M44" s="478"/>
      <c r="N44" s="478"/>
      <c r="O44" s="478"/>
      <c r="P44" s="478"/>
      <c r="Q44" s="478"/>
      <c r="R44" s="479"/>
      <c r="S44" s="122"/>
      <c r="T44" s="80"/>
      <c r="U44" s="157"/>
      <c r="V44" s="158"/>
      <c r="W44" s="158"/>
      <c r="X44" s="158"/>
      <c r="Y44" s="158"/>
      <c r="Z44" s="159"/>
      <c r="AA44" s="147"/>
      <c r="AB44" s="147"/>
      <c r="AC44" s="76"/>
      <c r="AD44" s="77"/>
      <c r="AE44" s="147"/>
      <c r="AF44" s="147"/>
      <c r="AG44" s="78"/>
      <c r="AH44" s="78"/>
      <c r="AI44" s="79"/>
      <c r="AJ44" s="78"/>
      <c r="AK44" s="78"/>
      <c r="AL44" s="78"/>
      <c r="AM44" s="78"/>
      <c r="AN44" s="78"/>
      <c r="AO44" s="56"/>
      <c r="AP44" s="56"/>
      <c r="AQ44" s="56"/>
      <c r="AR44" s="56"/>
      <c r="AS44" s="56"/>
      <c r="AT44" s="56"/>
      <c r="AU44" s="56"/>
      <c r="AV44" s="57"/>
      <c r="AW44" s="150"/>
      <c r="AX44" s="151"/>
    </row>
    <row r="45" spans="2:51" ht="13.5" customHeight="1">
      <c r="B45" s="291"/>
      <c r="C45" s="110"/>
      <c r="D45" s="475" t="s">
        <v>215</v>
      </c>
      <c r="E45" s="476"/>
      <c r="F45" s="477" t="s">
        <v>211</v>
      </c>
      <c r="G45" s="478"/>
      <c r="H45" s="478"/>
      <c r="I45" s="478"/>
      <c r="J45" s="478"/>
      <c r="K45" s="478"/>
      <c r="L45" s="478"/>
      <c r="M45" s="478"/>
      <c r="N45" s="478"/>
      <c r="O45" s="478"/>
      <c r="P45" s="478"/>
      <c r="Q45" s="478"/>
      <c r="R45" s="479"/>
      <c r="S45" s="122"/>
      <c r="T45" s="80"/>
      <c r="U45" s="75"/>
      <c r="V45" s="79"/>
      <c r="W45" s="79"/>
      <c r="X45" s="79"/>
      <c r="Y45" s="79"/>
      <c r="Z45" s="79"/>
      <c r="AA45" s="79"/>
      <c r="AB45" s="79"/>
      <c r="AC45" s="76"/>
      <c r="AD45" s="77"/>
      <c r="AE45" s="79"/>
      <c r="AF45" s="79"/>
      <c r="AG45" s="78"/>
      <c r="AH45" s="78"/>
      <c r="AI45" s="79"/>
      <c r="AJ45" s="78"/>
      <c r="AK45" s="78"/>
      <c r="AL45" s="78"/>
      <c r="AM45" s="78"/>
      <c r="AN45" s="78"/>
      <c r="AO45" s="56"/>
      <c r="AP45" s="56"/>
      <c r="AQ45" s="56"/>
      <c r="AR45" s="56"/>
      <c r="AS45" s="56"/>
      <c r="AT45" s="56"/>
      <c r="AU45" s="56"/>
      <c r="AV45" s="57"/>
      <c r="AW45" s="83"/>
      <c r="AX45" s="100"/>
      <c r="AY45" s="73"/>
    </row>
    <row r="46" spans="2:51" ht="13.5" customHeight="1">
      <c r="B46" s="291"/>
      <c r="C46" s="110"/>
      <c r="D46" s="475" t="s">
        <v>215</v>
      </c>
      <c r="E46" s="476"/>
      <c r="F46" s="477" t="s">
        <v>212</v>
      </c>
      <c r="G46" s="478"/>
      <c r="H46" s="478"/>
      <c r="I46" s="478"/>
      <c r="J46" s="478"/>
      <c r="K46" s="478"/>
      <c r="L46" s="478"/>
      <c r="M46" s="478"/>
      <c r="N46" s="478"/>
      <c r="O46" s="478"/>
      <c r="P46" s="478"/>
      <c r="Q46" s="478"/>
      <c r="R46" s="479"/>
      <c r="S46" s="122"/>
      <c r="T46" s="80"/>
      <c r="U46" s="75"/>
      <c r="V46" s="76"/>
      <c r="W46" s="76"/>
      <c r="X46" s="76"/>
      <c r="Y46" s="76"/>
      <c r="Z46" s="76"/>
      <c r="AA46" s="76"/>
      <c r="AB46" s="76"/>
      <c r="AC46" s="76"/>
      <c r="AD46" s="77"/>
      <c r="AE46" s="78"/>
      <c r="AF46" s="78"/>
      <c r="AG46" s="78"/>
      <c r="AH46" s="78"/>
      <c r="AI46" s="79"/>
      <c r="AJ46" s="78"/>
      <c r="AK46" s="78"/>
      <c r="AL46" s="78"/>
      <c r="AM46" s="78"/>
      <c r="AN46" s="78"/>
      <c r="AO46" s="56"/>
      <c r="AP46" s="56"/>
      <c r="AQ46" s="56"/>
      <c r="AR46" s="56"/>
      <c r="AS46" s="56"/>
      <c r="AT46" s="56"/>
      <c r="AU46" s="56"/>
      <c r="AV46" s="57"/>
      <c r="AW46" s="57"/>
      <c r="AX46" s="58"/>
      <c r="AY46" s="73"/>
    </row>
    <row r="47" spans="2:51" ht="13.5" customHeight="1">
      <c r="B47" s="291"/>
      <c r="C47" s="110"/>
      <c r="D47" s="475" t="s">
        <v>215</v>
      </c>
      <c r="E47" s="476"/>
      <c r="F47" s="477" t="s">
        <v>213</v>
      </c>
      <c r="G47" s="478"/>
      <c r="H47" s="478"/>
      <c r="I47" s="478"/>
      <c r="J47" s="478"/>
      <c r="K47" s="478"/>
      <c r="L47" s="478"/>
      <c r="M47" s="478"/>
      <c r="N47" s="478"/>
      <c r="O47" s="478"/>
      <c r="P47" s="478"/>
      <c r="Q47" s="478"/>
      <c r="R47" s="479"/>
      <c r="S47" s="122"/>
      <c r="T47" s="59"/>
      <c r="U47" s="75"/>
      <c r="V47" s="76"/>
      <c r="W47" s="76"/>
      <c r="X47" s="76"/>
      <c r="Y47" s="76"/>
      <c r="Z47" s="76"/>
      <c r="AA47" s="76"/>
      <c r="AB47" s="76"/>
      <c r="AC47" s="61"/>
      <c r="AD47" s="61"/>
      <c r="AE47" s="78"/>
      <c r="AF47" s="78"/>
      <c r="AG47" s="60"/>
      <c r="AH47" s="60"/>
      <c r="AI47" s="60"/>
      <c r="AJ47" s="60"/>
      <c r="AK47" s="60"/>
      <c r="AL47" s="60"/>
      <c r="AM47" s="60"/>
      <c r="AN47" s="60"/>
      <c r="AO47" s="60"/>
      <c r="AP47" s="60"/>
      <c r="AQ47" s="60"/>
      <c r="AR47" s="60"/>
      <c r="AS47" s="60"/>
      <c r="AT47" s="60"/>
      <c r="AU47" s="60"/>
      <c r="AV47" s="60"/>
      <c r="AW47" s="57"/>
      <c r="AX47" s="58"/>
      <c r="AY47" s="73"/>
    </row>
    <row r="48" spans="2:51" ht="13.5" customHeight="1">
      <c r="B48" s="291"/>
      <c r="C48" s="111"/>
      <c r="D48" s="475" t="s">
        <v>215</v>
      </c>
      <c r="E48" s="476"/>
      <c r="F48" s="477" t="s">
        <v>214</v>
      </c>
      <c r="G48" s="478"/>
      <c r="H48" s="478"/>
      <c r="I48" s="478"/>
      <c r="J48" s="478"/>
      <c r="K48" s="478"/>
      <c r="L48" s="478"/>
      <c r="M48" s="478"/>
      <c r="N48" s="478"/>
      <c r="O48" s="478"/>
      <c r="P48" s="478"/>
      <c r="Q48" s="478"/>
      <c r="R48" s="479"/>
      <c r="S48" s="122"/>
      <c r="T48" s="59"/>
      <c r="U48" s="81"/>
      <c r="V48" s="76"/>
      <c r="W48" s="76"/>
      <c r="X48" s="76"/>
      <c r="Y48" s="76"/>
      <c r="Z48" s="76"/>
      <c r="AA48" s="76"/>
      <c r="AB48" s="76"/>
      <c r="AC48" s="61"/>
      <c r="AD48" s="61"/>
      <c r="AE48" s="78"/>
      <c r="AF48" s="78"/>
      <c r="AG48" s="60"/>
      <c r="AH48" s="60"/>
      <c r="AI48" s="60"/>
      <c r="AJ48" s="60"/>
      <c r="AK48" s="60"/>
      <c r="AL48" s="60"/>
      <c r="AM48" s="60"/>
      <c r="AN48" s="60"/>
      <c r="AO48" s="60"/>
      <c r="AP48" s="60"/>
      <c r="AQ48" s="60"/>
      <c r="AR48" s="60"/>
      <c r="AS48" s="60"/>
      <c r="AT48" s="60"/>
      <c r="AU48" s="60"/>
      <c r="AV48" s="60"/>
      <c r="AW48" s="57"/>
      <c r="AX48" s="58"/>
      <c r="AY48" s="73"/>
    </row>
    <row r="49" spans="2:51" ht="13.5" customHeight="1">
      <c r="B49" s="291"/>
      <c r="C49" s="139" t="s">
        <v>121</v>
      </c>
      <c r="D49" s="129" t="s">
        <v>59</v>
      </c>
      <c r="E49" s="130"/>
      <c r="F49" s="131"/>
      <c r="G49" s="129" t="s">
        <v>47</v>
      </c>
      <c r="H49" s="130"/>
      <c r="I49" s="131"/>
      <c r="J49" s="129" t="s">
        <v>122</v>
      </c>
      <c r="K49" s="130"/>
      <c r="L49" s="130"/>
      <c r="M49" s="131"/>
      <c r="N49" s="129"/>
      <c r="O49" s="131"/>
      <c r="P49" s="129"/>
      <c r="Q49" s="131"/>
      <c r="R49" s="315"/>
      <c r="S49" s="122"/>
      <c r="T49" s="63"/>
      <c r="U49" s="81"/>
      <c r="V49" s="76"/>
      <c r="W49" s="76"/>
      <c r="X49" s="76"/>
      <c r="Y49" s="76"/>
      <c r="Z49" s="76"/>
      <c r="AA49" s="76"/>
      <c r="AB49" s="76"/>
      <c r="AC49" s="64"/>
      <c r="AD49" s="64"/>
      <c r="AE49" s="78"/>
      <c r="AF49" s="78"/>
      <c r="AG49" s="13"/>
      <c r="AH49" s="13"/>
      <c r="AI49" s="13"/>
      <c r="AJ49" s="13"/>
      <c r="AK49" s="13"/>
      <c r="AL49" s="13"/>
      <c r="AM49" s="13"/>
      <c r="AN49" s="13"/>
      <c r="AO49" s="13"/>
      <c r="AP49" s="13"/>
      <c r="AQ49" s="13"/>
      <c r="AR49" s="13"/>
      <c r="AS49" s="13"/>
      <c r="AT49" s="13"/>
      <c r="AU49" s="13"/>
      <c r="AV49" s="13"/>
      <c r="AW49" s="57"/>
      <c r="AX49" s="58"/>
      <c r="AY49" s="73"/>
    </row>
    <row r="50" spans="2:51" ht="13.5" customHeight="1" thickBot="1">
      <c r="B50" s="291"/>
      <c r="C50" s="139"/>
      <c r="D50" s="132"/>
      <c r="E50" s="133"/>
      <c r="F50" s="134"/>
      <c r="G50" s="132"/>
      <c r="H50" s="133"/>
      <c r="I50" s="134"/>
      <c r="J50" s="132"/>
      <c r="K50" s="133"/>
      <c r="L50" s="133"/>
      <c r="M50" s="134"/>
      <c r="N50" s="132"/>
      <c r="O50" s="134"/>
      <c r="P50" s="132"/>
      <c r="Q50" s="134"/>
      <c r="R50" s="316"/>
      <c r="S50" s="122"/>
      <c r="T50" s="65"/>
      <c r="U50" s="81"/>
      <c r="V50" s="76"/>
      <c r="W50" s="76"/>
      <c r="X50" s="76"/>
      <c r="Y50" s="76"/>
      <c r="Z50" s="76"/>
      <c r="AA50" s="76"/>
      <c r="AB50" s="76"/>
      <c r="AC50" s="66"/>
      <c r="AD50" s="66"/>
      <c r="AE50" s="78"/>
      <c r="AF50" s="78"/>
      <c r="AG50" s="67"/>
      <c r="AH50" s="67"/>
      <c r="AI50" s="67"/>
      <c r="AJ50" s="67"/>
      <c r="AK50" s="67"/>
      <c r="AL50" s="67"/>
      <c r="AM50" s="67"/>
      <c r="AN50" s="67"/>
      <c r="AO50" s="67"/>
      <c r="AP50" s="67"/>
      <c r="AQ50" s="67"/>
      <c r="AR50" s="67"/>
      <c r="AS50" s="67"/>
      <c r="AT50" s="67"/>
      <c r="AU50" s="67"/>
      <c r="AV50" s="67"/>
      <c r="AW50" s="57"/>
      <c r="AX50" s="58"/>
      <c r="AY50" s="73"/>
    </row>
    <row r="51" spans="2:51" ht="13.5" customHeight="1">
      <c r="B51" s="291"/>
      <c r="C51" s="139"/>
      <c r="D51" s="129"/>
      <c r="E51" s="130"/>
      <c r="F51" s="131"/>
      <c r="G51" s="129"/>
      <c r="H51" s="130"/>
      <c r="I51" s="131"/>
      <c r="J51" s="129"/>
      <c r="K51" s="131"/>
      <c r="L51" s="129"/>
      <c r="M51" s="131"/>
      <c r="N51" s="129"/>
      <c r="O51" s="131"/>
      <c r="P51" s="129"/>
      <c r="Q51" s="131"/>
      <c r="R51" s="316"/>
      <c r="S51" s="122"/>
      <c r="T51" s="64"/>
      <c r="U51" s="81"/>
      <c r="V51" s="76"/>
      <c r="W51" s="76"/>
      <c r="X51" s="76"/>
      <c r="Y51" s="76"/>
      <c r="Z51" s="76"/>
      <c r="AA51" s="76"/>
      <c r="AB51" s="76"/>
      <c r="AC51" s="64"/>
      <c r="AD51" s="64"/>
      <c r="AE51" s="78"/>
      <c r="AF51" s="78"/>
      <c r="AG51" s="13"/>
      <c r="AH51" s="13"/>
      <c r="AI51" s="13"/>
      <c r="AJ51" s="13"/>
      <c r="AK51" s="13"/>
      <c r="AL51" s="13"/>
      <c r="AM51" s="13"/>
      <c r="AN51" s="13"/>
      <c r="AO51" s="13"/>
      <c r="AP51" s="13"/>
      <c r="AQ51" s="13"/>
      <c r="AR51" s="13"/>
      <c r="AS51" s="13"/>
      <c r="AT51" s="13"/>
      <c r="AU51" s="13"/>
      <c r="AV51" s="13"/>
      <c r="AW51" s="57"/>
      <c r="AX51" s="58"/>
      <c r="AY51" s="73"/>
    </row>
    <row r="52" spans="2:51" ht="13.5" customHeight="1">
      <c r="B52" s="291"/>
      <c r="C52" s="139"/>
      <c r="D52" s="349"/>
      <c r="E52" s="350"/>
      <c r="F52" s="351"/>
      <c r="G52" s="349"/>
      <c r="H52" s="350"/>
      <c r="I52" s="351"/>
      <c r="J52" s="132"/>
      <c r="K52" s="134"/>
      <c r="L52" s="132"/>
      <c r="M52" s="134"/>
      <c r="N52" s="132"/>
      <c r="O52" s="134"/>
      <c r="P52" s="132"/>
      <c r="Q52" s="134"/>
      <c r="R52" s="316"/>
      <c r="S52" s="122"/>
      <c r="T52" s="256" t="s">
        <v>204</v>
      </c>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8"/>
      <c r="AY52" s="73"/>
    </row>
    <row r="53" spans="2:51" ht="12" customHeight="1">
      <c r="B53" s="291"/>
      <c r="C53" s="139"/>
      <c r="D53" s="349"/>
      <c r="E53" s="350"/>
      <c r="F53" s="351"/>
      <c r="G53" s="349"/>
      <c r="H53" s="350"/>
      <c r="I53" s="351"/>
      <c r="J53" s="135"/>
      <c r="K53" s="136"/>
      <c r="L53" s="135"/>
      <c r="M53" s="136"/>
      <c r="N53" s="135"/>
      <c r="O53" s="136"/>
      <c r="P53" s="135"/>
      <c r="Q53" s="136"/>
      <c r="R53" s="316"/>
      <c r="S53" s="122"/>
      <c r="T53" s="256"/>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8"/>
      <c r="AY53" s="73"/>
    </row>
    <row r="54" spans="2:51" ht="12" customHeight="1" thickBot="1">
      <c r="B54" s="292"/>
      <c r="C54" s="140"/>
      <c r="D54" s="352"/>
      <c r="E54" s="353"/>
      <c r="F54" s="354"/>
      <c r="G54" s="352"/>
      <c r="H54" s="353"/>
      <c r="I54" s="354"/>
      <c r="J54" s="137"/>
      <c r="K54" s="138"/>
      <c r="L54" s="137"/>
      <c r="M54" s="138"/>
      <c r="N54" s="137"/>
      <c r="O54" s="138"/>
      <c r="P54" s="137"/>
      <c r="Q54" s="138"/>
      <c r="R54" s="317"/>
      <c r="S54" s="123"/>
      <c r="T54" s="259"/>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c r="AY54" s="73"/>
    </row>
    <row r="65" spans="55:65" ht="15.75" customHeight="1">
      <c r="BC65" s="85"/>
      <c r="BD65" s="85"/>
      <c r="BE65" s="85"/>
      <c r="BF65" s="86"/>
      <c r="BG65" s="84"/>
      <c r="BH65" s="84"/>
      <c r="BI65" s="84"/>
      <c r="BJ65" s="84"/>
      <c r="BK65" s="84"/>
      <c r="BL65" s="84"/>
      <c r="BM65" s="84"/>
    </row>
    <row r="66" spans="55:65" ht="15.75" customHeight="1">
      <c r="BC66" s="85"/>
      <c r="BD66" s="85"/>
      <c r="BE66" s="85"/>
      <c r="BF66" s="84"/>
      <c r="BG66" s="84"/>
      <c r="BH66" s="84"/>
      <c r="BI66" s="84"/>
      <c r="BJ66" s="84"/>
      <c r="BK66" s="84"/>
      <c r="BL66" s="84"/>
      <c r="BM66" s="84"/>
    </row>
    <row r="67" spans="55:65" ht="15.75" customHeight="1">
      <c r="BC67" s="86"/>
      <c r="BD67" s="86"/>
      <c r="BE67" s="84"/>
      <c r="BF67" s="87"/>
      <c r="BG67" s="87"/>
      <c r="BH67" s="88"/>
      <c r="BI67" s="88"/>
      <c r="BJ67" s="89"/>
      <c r="BK67" s="89"/>
      <c r="BL67" s="89"/>
      <c r="BM67" s="89"/>
    </row>
    <row r="68" spans="55:65" ht="15.75" customHeight="1">
      <c r="BC68" s="86"/>
      <c r="BD68" s="86"/>
      <c r="BE68" s="84"/>
      <c r="BF68" s="87"/>
      <c r="BG68" s="88"/>
      <c r="BH68" s="89"/>
      <c r="BI68" s="89"/>
      <c r="BJ68" s="89"/>
      <c r="BK68" s="89"/>
      <c r="BL68" s="90"/>
      <c r="BM68" s="90"/>
    </row>
    <row r="69" spans="55:65" ht="15.75" customHeight="1">
      <c r="BC69" s="86"/>
      <c r="BD69" s="86"/>
      <c r="BE69" s="84"/>
      <c r="BF69" s="88"/>
      <c r="BG69" s="89"/>
      <c r="BH69" s="89"/>
      <c r="BI69" s="89"/>
      <c r="BJ69" s="89"/>
      <c r="BK69" s="89"/>
      <c r="BL69" s="90"/>
      <c r="BM69" s="90"/>
    </row>
    <row r="70" spans="55:65" ht="15.75" customHeight="1">
      <c r="BC70" s="86"/>
      <c r="BD70" s="86"/>
      <c r="BE70" s="84"/>
      <c r="BF70" s="89"/>
      <c r="BG70" s="89"/>
      <c r="BH70" s="89"/>
      <c r="BI70" s="89"/>
      <c r="BJ70" s="90"/>
      <c r="BK70" s="90"/>
      <c r="BL70" s="87"/>
      <c r="BM70" s="87"/>
    </row>
    <row r="71" spans="55:65" ht="15.75" customHeight="1">
      <c r="BC71" s="86"/>
      <c r="BD71" s="86"/>
      <c r="BE71" s="84"/>
      <c r="BF71" s="89"/>
      <c r="BG71" s="90"/>
      <c r="BH71" s="90"/>
      <c r="BI71" s="90"/>
      <c r="BJ71" s="87"/>
      <c r="BK71" s="87"/>
      <c r="BL71" s="87"/>
      <c r="BM71" s="87"/>
    </row>
    <row r="74" spans="55:61" ht="19.5" customHeight="1">
      <c r="BC74" s="124" t="s">
        <v>123</v>
      </c>
      <c r="BD74" s="125"/>
      <c r="BE74" s="126" t="s">
        <v>124</v>
      </c>
      <c r="BF74" s="127"/>
      <c r="BG74" s="127"/>
      <c r="BH74" s="128"/>
      <c r="BI74" s="91" t="s">
        <v>125</v>
      </c>
    </row>
    <row r="75" spans="55:61" ht="36" customHeight="1">
      <c r="BC75" s="126" t="s">
        <v>126</v>
      </c>
      <c r="BD75" s="128"/>
      <c r="BE75" s="118" t="s">
        <v>132</v>
      </c>
      <c r="BF75" s="119"/>
      <c r="BG75" s="119"/>
      <c r="BH75" s="120"/>
      <c r="BI75" s="91">
        <v>5</v>
      </c>
    </row>
    <row r="76" spans="55:61" ht="36" customHeight="1">
      <c r="BC76" s="126" t="s">
        <v>127</v>
      </c>
      <c r="BD76" s="128"/>
      <c r="BE76" s="118" t="s">
        <v>135</v>
      </c>
      <c r="BF76" s="119"/>
      <c r="BG76" s="119"/>
      <c r="BH76" s="120"/>
      <c r="BI76" s="91">
        <v>4</v>
      </c>
    </row>
    <row r="77" spans="55:61" ht="36" customHeight="1">
      <c r="BC77" s="126" t="s">
        <v>128</v>
      </c>
      <c r="BD77" s="128"/>
      <c r="BE77" s="118" t="s">
        <v>133</v>
      </c>
      <c r="BF77" s="119"/>
      <c r="BG77" s="119"/>
      <c r="BH77" s="120"/>
      <c r="BI77" s="91">
        <v>3</v>
      </c>
    </row>
    <row r="78" spans="55:61" ht="36" customHeight="1">
      <c r="BC78" s="126" t="s">
        <v>129</v>
      </c>
      <c r="BD78" s="128"/>
      <c r="BE78" s="118" t="s">
        <v>134</v>
      </c>
      <c r="BF78" s="119"/>
      <c r="BG78" s="119"/>
      <c r="BH78" s="120"/>
      <c r="BI78" s="91">
        <v>2</v>
      </c>
    </row>
    <row r="79" spans="55:61" ht="36" customHeight="1">
      <c r="BC79" s="143" t="s">
        <v>131</v>
      </c>
      <c r="BD79" s="128"/>
      <c r="BE79" s="118" t="s">
        <v>130</v>
      </c>
      <c r="BF79" s="119"/>
      <c r="BG79" s="119"/>
      <c r="BH79" s="120"/>
      <c r="BI79" s="91">
        <v>1</v>
      </c>
    </row>
    <row r="80" ht="36" customHeight="1"/>
    <row r="81" ht="36" customHeight="1"/>
    <row r="82" spans="55:61" ht="19.5" customHeight="1">
      <c r="BC82" s="144" t="s">
        <v>136</v>
      </c>
      <c r="BD82" s="145"/>
      <c r="BE82" s="126" t="s">
        <v>137</v>
      </c>
      <c r="BF82" s="127"/>
      <c r="BG82" s="127"/>
      <c r="BH82" s="128"/>
      <c r="BI82" s="91" t="s">
        <v>125</v>
      </c>
    </row>
    <row r="83" spans="55:61" ht="36" customHeight="1">
      <c r="BC83" s="143" t="s">
        <v>138</v>
      </c>
      <c r="BD83" s="128"/>
      <c r="BE83" s="118" t="s">
        <v>141</v>
      </c>
      <c r="BF83" s="141"/>
      <c r="BG83" s="141"/>
      <c r="BH83" s="142"/>
      <c r="BI83" s="91">
        <v>5</v>
      </c>
    </row>
    <row r="84" spans="55:61" ht="36" customHeight="1">
      <c r="BC84" s="143" t="s">
        <v>170</v>
      </c>
      <c r="BD84" s="128"/>
      <c r="BE84" s="118" t="s">
        <v>140</v>
      </c>
      <c r="BF84" s="141"/>
      <c r="BG84" s="141"/>
      <c r="BH84" s="142"/>
      <c r="BI84" s="91">
        <v>4</v>
      </c>
    </row>
    <row r="85" spans="55:61" ht="36" customHeight="1">
      <c r="BC85" s="143" t="s">
        <v>169</v>
      </c>
      <c r="BD85" s="128"/>
      <c r="BE85" s="118" t="s">
        <v>142</v>
      </c>
      <c r="BF85" s="141"/>
      <c r="BG85" s="141"/>
      <c r="BH85" s="142"/>
      <c r="BI85" s="91">
        <v>3</v>
      </c>
    </row>
    <row r="86" spans="55:61" ht="36" customHeight="1">
      <c r="BC86" s="143" t="s">
        <v>168</v>
      </c>
      <c r="BD86" s="128"/>
      <c r="BE86" s="118" t="s">
        <v>143</v>
      </c>
      <c r="BF86" s="141"/>
      <c r="BG86" s="141"/>
      <c r="BH86" s="142"/>
      <c r="BI86" s="91">
        <v>2</v>
      </c>
    </row>
    <row r="87" spans="55:61" ht="36" customHeight="1">
      <c r="BC87" s="143" t="s">
        <v>167</v>
      </c>
      <c r="BD87" s="128"/>
      <c r="BE87" s="118" t="s">
        <v>139</v>
      </c>
      <c r="BF87" s="141"/>
      <c r="BG87" s="141"/>
      <c r="BH87" s="142"/>
      <c r="BI87" s="91">
        <v>1</v>
      </c>
    </row>
    <row r="91" spans="67:72" ht="24" customHeight="1">
      <c r="BO91" s="92" t="s">
        <v>144</v>
      </c>
      <c r="BP91" s="115" t="s">
        <v>145</v>
      </c>
      <c r="BQ91" s="116"/>
      <c r="BR91" s="93" t="s">
        <v>146</v>
      </c>
      <c r="BS91" s="114" t="s">
        <v>166</v>
      </c>
      <c r="BT91" s="114"/>
    </row>
    <row r="92" spans="67:72" ht="24" customHeight="1">
      <c r="BO92" s="99" t="s">
        <v>162</v>
      </c>
      <c r="BP92" s="112" t="s">
        <v>147</v>
      </c>
      <c r="BQ92" s="113"/>
      <c r="BR92" s="94" t="s">
        <v>148</v>
      </c>
      <c r="BS92" s="117" t="s">
        <v>163</v>
      </c>
      <c r="BT92" s="114"/>
    </row>
    <row r="93" spans="67:72" ht="24" customHeight="1">
      <c r="BO93" s="95" t="s">
        <v>158</v>
      </c>
      <c r="BP93" s="112" t="s">
        <v>149</v>
      </c>
      <c r="BQ93" s="113"/>
      <c r="BR93" s="94" t="s">
        <v>150</v>
      </c>
      <c r="BS93" s="117" t="s">
        <v>164</v>
      </c>
      <c r="BT93" s="114"/>
    </row>
    <row r="94" spans="67:72" ht="24" customHeight="1">
      <c r="BO94" s="96" t="s">
        <v>159</v>
      </c>
      <c r="BP94" s="112" t="s">
        <v>149</v>
      </c>
      <c r="BQ94" s="113"/>
      <c r="BR94" s="94" t="s">
        <v>151</v>
      </c>
      <c r="BS94" s="117" t="s">
        <v>165</v>
      </c>
      <c r="BT94" s="114"/>
    </row>
    <row r="95" spans="67:72" ht="24" customHeight="1">
      <c r="BO95" s="97" t="s">
        <v>160</v>
      </c>
      <c r="BP95" s="112" t="s">
        <v>152</v>
      </c>
      <c r="BQ95" s="113"/>
      <c r="BR95" s="94" t="s">
        <v>153</v>
      </c>
      <c r="BS95" s="117" t="s">
        <v>154</v>
      </c>
      <c r="BT95" s="114"/>
    </row>
    <row r="96" spans="67:72" ht="24" customHeight="1">
      <c r="BO96" s="98" t="s">
        <v>161</v>
      </c>
      <c r="BP96" s="112" t="s">
        <v>155</v>
      </c>
      <c r="BQ96" s="113"/>
      <c r="BR96" s="94" t="s">
        <v>156</v>
      </c>
      <c r="BS96" s="114" t="s">
        <v>157</v>
      </c>
      <c r="BT96" s="114"/>
    </row>
  </sheetData>
  <sheetProtection/>
  <mergeCells count="247">
    <mergeCell ref="F48:R48"/>
    <mergeCell ref="D47:E47"/>
    <mergeCell ref="D48:E48"/>
    <mergeCell ref="F40:R40"/>
    <mergeCell ref="F41:R41"/>
    <mergeCell ref="F42:R42"/>
    <mergeCell ref="F43:R43"/>
    <mergeCell ref="F45:R45"/>
    <mergeCell ref="F44:R44"/>
    <mergeCell ref="F46:R46"/>
    <mergeCell ref="F47:R47"/>
    <mergeCell ref="D41:E41"/>
    <mergeCell ref="D42:E42"/>
    <mergeCell ref="D43:E43"/>
    <mergeCell ref="D44:E44"/>
    <mergeCell ref="D45:E45"/>
    <mergeCell ref="D46:E46"/>
    <mergeCell ref="H32:J32"/>
    <mergeCell ref="H33:J33"/>
    <mergeCell ref="N37:O37"/>
    <mergeCell ref="F25:H28"/>
    <mergeCell ref="I25:J28"/>
    <mergeCell ref="K25:L28"/>
    <mergeCell ref="M25:N28"/>
    <mergeCell ref="O25:P28"/>
    <mergeCell ref="P37:R37"/>
    <mergeCell ref="K37:M37"/>
    <mergeCell ref="D49:F50"/>
    <mergeCell ref="H37:J37"/>
    <mergeCell ref="H35:I36"/>
    <mergeCell ref="D51:F54"/>
    <mergeCell ref="G51:I54"/>
    <mergeCell ref="J53:K54"/>
    <mergeCell ref="H38:I39"/>
    <mergeCell ref="K38:L39"/>
    <mergeCell ref="K35:L36"/>
    <mergeCell ref="D40:E40"/>
    <mergeCell ref="J30:R31"/>
    <mergeCell ref="D20:G21"/>
    <mergeCell ref="D22:G23"/>
    <mergeCell ref="P20:P23"/>
    <mergeCell ref="D35:D36"/>
    <mergeCell ref="D38:D39"/>
    <mergeCell ref="Q32:R33"/>
    <mergeCell ref="O32:P33"/>
    <mergeCell ref="M32:N33"/>
    <mergeCell ref="K32:L33"/>
    <mergeCell ref="P17:R17"/>
    <mergeCell ref="H18:J18"/>
    <mergeCell ref="H17:J17"/>
    <mergeCell ref="H16:J16"/>
    <mergeCell ref="K16:N17"/>
    <mergeCell ref="H30:I31"/>
    <mergeCell ref="O19:R19"/>
    <mergeCell ref="H19:J19"/>
    <mergeCell ref="K18:N19"/>
    <mergeCell ref="O18:R18"/>
    <mergeCell ref="N53:O54"/>
    <mergeCell ref="P49:Q50"/>
    <mergeCell ref="P53:Q54"/>
    <mergeCell ref="R49:R54"/>
    <mergeCell ref="F24:H24"/>
    <mergeCell ref="D29:G29"/>
    <mergeCell ref="D30:G31"/>
    <mergeCell ref="D32:G33"/>
    <mergeCell ref="J49:M50"/>
    <mergeCell ref="J51:K52"/>
    <mergeCell ref="D34:G34"/>
    <mergeCell ref="D37:G37"/>
    <mergeCell ref="N34:O34"/>
    <mergeCell ref="L51:M52"/>
    <mergeCell ref="N51:O52"/>
    <mergeCell ref="C20:C23"/>
    <mergeCell ref="H20:I21"/>
    <mergeCell ref="H22:I23"/>
    <mergeCell ref="C34:C39"/>
    <mergeCell ref="H34:J34"/>
    <mergeCell ref="C32:C33"/>
    <mergeCell ref="J20:O21"/>
    <mergeCell ref="J22:O23"/>
    <mergeCell ref="AQ2:AR2"/>
    <mergeCell ref="B2:R2"/>
    <mergeCell ref="U2:X2"/>
    <mergeCell ref="Y2:AI2"/>
    <mergeCell ref="AL2:AM2"/>
    <mergeCell ref="AN2:AO2"/>
    <mergeCell ref="P16:R16"/>
    <mergeCell ref="D8:R8"/>
    <mergeCell ref="AT2:AU2"/>
    <mergeCell ref="B4:B54"/>
    <mergeCell ref="C4:F5"/>
    <mergeCell ref="G4:K5"/>
    <mergeCell ref="L4:N5"/>
    <mergeCell ref="O4:R5"/>
    <mergeCell ref="S4:S22"/>
    <mergeCell ref="T4:U22"/>
    <mergeCell ref="C6:C11"/>
    <mergeCell ref="D9:R9"/>
    <mergeCell ref="D10:R10"/>
    <mergeCell ref="D11:R11"/>
    <mergeCell ref="C12:F13"/>
    <mergeCell ref="G12:R12"/>
    <mergeCell ref="G13:R13"/>
    <mergeCell ref="C14:F15"/>
    <mergeCell ref="T52:AX54"/>
    <mergeCell ref="P51:Q52"/>
    <mergeCell ref="C18:F19"/>
    <mergeCell ref="C16:F17"/>
    <mergeCell ref="AE23:AF24"/>
    <mergeCell ref="AG23:AV24"/>
    <mergeCell ref="U25:Z26"/>
    <mergeCell ref="AA25:AB26"/>
    <mergeCell ref="AC25:AD26"/>
    <mergeCell ref="AW23:AX24"/>
    <mergeCell ref="C24:C28"/>
    <mergeCell ref="D24:E24"/>
    <mergeCell ref="I24:J24"/>
    <mergeCell ref="K24:L24"/>
    <mergeCell ref="M24:N24"/>
    <mergeCell ref="O24:P24"/>
    <mergeCell ref="Q24:R28"/>
    <mergeCell ref="D25:E28"/>
    <mergeCell ref="AW25:AX26"/>
    <mergeCell ref="O15:R15"/>
    <mergeCell ref="O14:R14"/>
    <mergeCell ref="K14:N15"/>
    <mergeCell ref="AC27:AD28"/>
    <mergeCell ref="AE27:AF28"/>
    <mergeCell ref="AG27:AV28"/>
    <mergeCell ref="AW27:AX28"/>
    <mergeCell ref="AE25:AF26"/>
    <mergeCell ref="AG25:AV26"/>
    <mergeCell ref="AA27:AB28"/>
    <mergeCell ref="T23:Z24"/>
    <mergeCell ref="AA23:AB24"/>
    <mergeCell ref="T25:T26"/>
    <mergeCell ref="AC23:AD24"/>
    <mergeCell ref="AA35:AB36"/>
    <mergeCell ref="E7:R7"/>
    <mergeCell ref="U29:Z29"/>
    <mergeCell ref="AA29:AB29"/>
    <mergeCell ref="AC29:AD29"/>
    <mergeCell ref="AE29:AF29"/>
    <mergeCell ref="AG29:AV29"/>
    <mergeCell ref="G15:J15"/>
    <mergeCell ref="G14:J14"/>
    <mergeCell ref="T27:T28"/>
    <mergeCell ref="U27:Z28"/>
    <mergeCell ref="AW29:AX29"/>
    <mergeCell ref="C29:C31"/>
    <mergeCell ref="H29:I29"/>
    <mergeCell ref="U30:Z30"/>
    <mergeCell ref="AA30:AB30"/>
    <mergeCell ref="AC30:AD30"/>
    <mergeCell ref="AE30:AF30"/>
    <mergeCell ref="AG30:AV30"/>
    <mergeCell ref="AW30:AX30"/>
    <mergeCell ref="T31:T32"/>
    <mergeCell ref="U31:Z32"/>
    <mergeCell ref="AA31:AB32"/>
    <mergeCell ref="AC31:AD32"/>
    <mergeCell ref="AE31:AF32"/>
    <mergeCell ref="AG31:AV32"/>
    <mergeCell ref="AW31:AX32"/>
    <mergeCell ref="K34:M34"/>
    <mergeCell ref="P34:R34"/>
    <mergeCell ref="T33:T34"/>
    <mergeCell ref="U33:Z34"/>
    <mergeCell ref="AA33:AB34"/>
    <mergeCell ref="AC33:AD34"/>
    <mergeCell ref="AE33:AF34"/>
    <mergeCell ref="AG33:AV34"/>
    <mergeCell ref="AW33:AX34"/>
    <mergeCell ref="P35:R36"/>
    <mergeCell ref="T35:T36"/>
    <mergeCell ref="AE35:AF36"/>
    <mergeCell ref="AG35:AV36"/>
    <mergeCell ref="AW35:AX36"/>
    <mergeCell ref="U35:Z36"/>
    <mergeCell ref="N38:N39"/>
    <mergeCell ref="P38:R39"/>
    <mergeCell ref="T37:T38"/>
    <mergeCell ref="AC35:AD36"/>
    <mergeCell ref="U37:Z38"/>
    <mergeCell ref="AA37:AB38"/>
    <mergeCell ref="AC37:AD38"/>
    <mergeCell ref="N35:N36"/>
    <mergeCell ref="AG37:AV38"/>
    <mergeCell ref="AW37:AX38"/>
    <mergeCell ref="T39:T40"/>
    <mergeCell ref="U39:Z40"/>
    <mergeCell ref="AA39:AB40"/>
    <mergeCell ref="AC39:AD40"/>
    <mergeCell ref="AE37:AF38"/>
    <mergeCell ref="U43:Z44"/>
    <mergeCell ref="AA43:AB44"/>
    <mergeCell ref="AW39:AX40"/>
    <mergeCell ref="U41:Z42"/>
    <mergeCell ref="AA41:AB42"/>
    <mergeCell ref="AE41:AF42"/>
    <mergeCell ref="AE39:AF40"/>
    <mergeCell ref="AG39:AV40"/>
    <mergeCell ref="AE43:AF44"/>
    <mergeCell ref="AW43:AX44"/>
    <mergeCell ref="AW41:AX42"/>
    <mergeCell ref="BC84:BD84"/>
    <mergeCell ref="BE84:BH84"/>
    <mergeCell ref="BC85:BD85"/>
    <mergeCell ref="BE79:BH79"/>
    <mergeCell ref="BC82:BD82"/>
    <mergeCell ref="BE82:BH82"/>
    <mergeCell ref="BC83:BD83"/>
    <mergeCell ref="BE83:BH83"/>
    <mergeCell ref="BC87:BD87"/>
    <mergeCell ref="BE87:BH87"/>
    <mergeCell ref="BC86:BD86"/>
    <mergeCell ref="BE86:BH86"/>
    <mergeCell ref="G49:I50"/>
    <mergeCell ref="BC75:BD75"/>
    <mergeCell ref="L53:M54"/>
    <mergeCell ref="N49:O50"/>
    <mergeCell ref="C49:C54"/>
    <mergeCell ref="BP94:BQ94"/>
    <mergeCell ref="BE75:BH75"/>
    <mergeCell ref="BC76:BD76"/>
    <mergeCell ref="BE76:BH76"/>
    <mergeCell ref="BC77:BD77"/>
    <mergeCell ref="BS94:BT94"/>
    <mergeCell ref="BP95:BQ95"/>
    <mergeCell ref="BS95:BT95"/>
    <mergeCell ref="S23:S54"/>
    <mergeCell ref="BC74:BD74"/>
    <mergeCell ref="BE74:BH74"/>
    <mergeCell ref="BE77:BH77"/>
    <mergeCell ref="BE85:BH85"/>
    <mergeCell ref="BC78:BD78"/>
    <mergeCell ref="BC79:BD79"/>
    <mergeCell ref="C40:C48"/>
    <mergeCell ref="BP96:BQ96"/>
    <mergeCell ref="BS96:BT96"/>
    <mergeCell ref="BP91:BQ91"/>
    <mergeCell ref="BS91:BT91"/>
    <mergeCell ref="BP92:BQ92"/>
    <mergeCell ref="BS92:BT92"/>
    <mergeCell ref="BP93:BQ93"/>
    <mergeCell ref="BS93:BT93"/>
    <mergeCell ref="BE78:BH78"/>
  </mergeCells>
  <dataValidations count="2">
    <dataValidation type="list" allowBlank="1" showInputMessage="1" showErrorMessage="1" sqref="AE25:AF44">
      <formula1>"Ⅰ,Ⅱ,Ⅲ,Ⅳ,Ⅴ"</formula1>
    </dataValidation>
    <dataValidation type="list" allowBlank="1" showInputMessage="1" showErrorMessage="1" sqref="AA43:AB44 AA25:AD42">
      <formula1>"1,2,3,4,5"</formula1>
    </dataValidation>
  </dataValidations>
  <printOptions horizontalCentered="1" verticalCentered="1"/>
  <pageMargins left="0.5905511811023623" right="0.4724409448818898" top="0.96" bottom="0.4330708661417323" header="0.3937007874015748" footer="0.2755905511811024"/>
  <pageSetup cellComments="asDisplayed" horizontalDpi="600" verticalDpi="600" orientation="landscape" paperSize="8" scale="83"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B2:AX54"/>
  <sheetViews>
    <sheetView view="pageBreakPreview" zoomScale="70" zoomScaleNormal="75" zoomScaleSheetLayoutView="70" zoomScalePageLayoutView="0" workbookViewId="0" topLeftCell="A16">
      <selection activeCell="AG39" sqref="AG39:AV40"/>
    </sheetView>
  </sheetViews>
  <sheetFormatPr defaultColWidth="9.00390625" defaultRowHeight="13.5"/>
  <cols>
    <col min="1" max="1" width="3.125" style="4" customWidth="1"/>
    <col min="2" max="2" width="5.625" style="4" customWidth="1"/>
    <col min="3" max="3" width="4.625" style="4" customWidth="1"/>
    <col min="4" max="18" width="6.125" style="4" customWidth="1"/>
    <col min="19" max="19" width="5.625" style="4" customWidth="1"/>
    <col min="20" max="37" width="3.625" style="4" customWidth="1"/>
    <col min="38" max="49" width="3.875" style="4" customWidth="1"/>
    <col min="50" max="50" width="3.625" style="4" customWidth="1"/>
    <col min="51" max="16384" width="9.00390625" style="4" customWidth="1"/>
  </cols>
  <sheetData>
    <row r="2" spans="2:50" ht="24.75" customHeight="1">
      <c r="B2" s="306" t="s">
        <v>0</v>
      </c>
      <c r="C2" s="307"/>
      <c r="D2" s="307"/>
      <c r="E2" s="307"/>
      <c r="F2" s="307"/>
      <c r="G2" s="307"/>
      <c r="H2" s="307"/>
      <c r="I2" s="307"/>
      <c r="J2" s="307"/>
      <c r="K2" s="307"/>
      <c r="L2" s="307"/>
      <c r="M2" s="307"/>
      <c r="N2" s="307"/>
      <c r="O2" s="307"/>
      <c r="P2" s="307"/>
      <c r="Q2" s="307"/>
      <c r="R2" s="307"/>
      <c r="S2" s="1"/>
      <c r="T2" s="1"/>
      <c r="U2" s="308" t="s">
        <v>1</v>
      </c>
      <c r="V2" s="308"/>
      <c r="W2" s="308"/>
      <c r="X2" s="308"/>
      <c r="Y2" s="288" t="s">
        <v>78</v>
      </c>
      <c r="Z2" s="288"/>
      <c r="AA2" s="288"/>
      <c r="AB2" s="288"/>
      <c r="AC2" s="288"/>
      <c r="AD2" s="288"/>
      <c r="AE2" s="288"/>
      <c r="AF2" s="288"/>
      <c r="AG2" s="288"/>
      <c r="AH2" s="288"/>
      <c r="AI2" s="288"/>
      <c r="AJ2" s="2"/>
      <c r="AK2" s="2"/>
      <c r="AL2" s="180" t="s">
        <v>2</v>
      </c>
      <c r="AM2" s="180"/>
      <c r="AN2" s="180">
        <v>22</v>
      </c>
      <c r="AO2" s="180"/>
      <c r="AP2" s="3" t="s">
        <v>3</v>
      </c>
      <c r="AQ2" s="180">
        <v>12</v>
      </c>
      <c r="AR2" s="180"/>
      <c r="AS2" s="3" t="s">
        <v>4</v>
      </c>
      <c r="AT2" s="180">
        <v>10</v>
      </c>
      <c r="AU2" s="180"/>
      <c r="AV2" s="3" t="s">
        <v>5</v>
      </c>
      <c r="AW2" s="3"/>
      <c r="AX2" s="1"/>
    </row>
    <row r="3" spans="2:50" ht="7.5" customHeight="1" thickBo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2:50" ht="15" customHeight="1">
      <c r="B4" s="290" t="s">
        <v>6</v>
      </c>
      <c r="C4" s="293" t="s">
        <v>7</v>
      </c>
      <c r="D4" s="293"/>
      <c r="E4" s="293"/>
      <c r="F4" s="294"/>
      <c r="G4" s="245" t="s">
        <v>75</v>
      </c>
      <c r="H4" s="293"/>
      <c r="I4" s="293"/>
      <c r="J4" s="293"/>
      <c r="K4" s="294"/>
      <c r="L4" s="245" t="s">
        <v>8</v>
      </c>
      <c r="M4" s="293"/>
      <c r="N4" s="294"/>
      <c r="O4" s="245" t="s">
        <v>74</v>
      </c>
      <c r="P4" s="293"/>
      <c r="Q4" s="293"/>
      <c r="R4" s="293"/>
      <c r="S4" s="290" t="s">
        <v>9</v>
      </c>
      <c r="T4" s="452" t="s">
        <v>10</v>
      </c>
      <c r="U4" s="453"/>
      <c r="V4" s="5"/>
      <c r="W4" s="5"/>
      <c r="X4" s="5"/>
      <c r="Y4" s="5"/>
      <c r="Z4" s="5"/>
      <c r="AA4" s="5"/>
      <c r="AB4" s="5"/>
      <c r="AC4" s="5"/>
      <c r="AD4" s="6"/>
      <c r="AE4" s="6"/>
      <c r="AF4" s="6"/>
      <c r="AG4" s="6"/>
      <c r="AH4" s="6"/>
      <c r="AI4" s="6"/>
      <c r="AJ4" s="6"/>
      <c r="AK4" s="6"/>
      <c r="AL4" s="6"/>
      <c r="AM4" s="6"/>
      <c r="AN4" s="6"/>
      <c r="AO4" s="6"/>
      <c r="AP4" s="6"/>
      <c r="AQ4" s="6"/>
      <c r="AR4" s="6"/>
      <c r="AS4" s="6"/>
      <c r="AT4" s="6"/>
      <c r="AU4" s="6"/>
      <c r="AV4" s="6"/>
      <c r="AW4" s="6"/>
      <c r="AX4" s="7"/>
    </row>
    <row r="5" spans="2:50" ht="15" customHeight="1">
      <c r="B5" s="291"/>
      <c r="C5" s="180"/>
      <c r="D5" s="180"/>
      <c r="E5" s="180"/>
      <c r="F5" s="295"/>
      <c r="G5" s="177"/>
      <c r="H5" s="180"/>
      <c r="I5" s="180"/>
      <c r="J5" s="180"/>
      <c r="K5" s="295"/>
      <c r="L5" s="177"/>
      <c r="M5" s="180"/>
      <c r="N5" s="295"/>
      <c r="O5" s="177"/>
      <c r="P5" s="180"/>
      <c r="Q5" s="180"/>
      <c r="R5" s="180"/>
      <c r="S5" s="291"/>
      <c r="T5" s="454"/>
      <c r="U5" s="455"/>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10"/>
    </row>
    <row r="6" spans="2:50" ht="21.75" customHeight="1" thickBot="1">
      <c r="B6" s="291"/>
      <c r="C6" s="302" t="s">
        <v>11</v>
      </c>
      <c r="D6" s="11" t="s">
        <v>12</v>
      </c>
      <c r="E6" s="31" t="s">
        <v>76</v>
      </c>
      <c r="F6" s="31" t="s">
        <v>3</v>
      </c>
      <c r="G6" s="32">
        <v>12</v>
      </c>
      <c r="H6" s="31" t="s">
        <v>4</v>
      </c>
      <c r="I6" s="33">
        <v>14</v>
      </c>
      <c r="J6" s="31" t="s">
        <v>13</v>
      </c>
      <c r="K6" s="31" t="s">
        <v>14</v>
      </c>
      <c r="L6" s="31" t="s">
        <v>77</v>
      </c>
      <c r="M6" s="31" t="s">
        <v>3</v>
      </c>
      <c r="N6" s="32">
        <v>2</v>
      </c>
      <c r="O6" s="31" t="s">
        <v>4</v>
      </c>
      <c r="P6" s="33">
        <v>28</v>
      </c>
      <c r="Q6" s="31" t="s">
        <v>13</v>
      </c>
      <c r="R6" s="12"/>
      <c r="S6" s="291"/>
      <c r="T6" s="454"/>
      <c r="U6" s="455"/>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10"/>
    </row>
    <row r="7" spans="2:50" ht="21.75" customHeight="1" thickBot="1">
      <c r="B7" s="291"/>
      <c r="C7" s="303"/>
      <c r="D7" s="13" t="s">
        <v>15</v>
      </c>
      <c r="E7" s="201"/>
      <c r="F7" s="201"/>
      <c r="G7" s="201"/>
      <c r="H7" s="201"/>
      <c r="I7" s="201"/>
      <c r="J7" s="201"/>
      <c r="K7" s="201"/>
      <c r="L7" s="201"/>
      <c r="M7" s="201"/>
      <c r="N7" s="201"/>
      <c r="O7" s="201"/>
      <c r="P7" s="201"/>
      <c r="Q7" s="201"/>
      <c r="R7" s="202"/>
      <c r="S7" s="291"/>
      <c r="T7" s="454"/>
      <c r="U7" s="455"/>
      <c r="V7" s="2"/>
      <c r="W7" s="449" t="s">
        <v>107</v>
      </c>
      <c r="X7" s="450"/>
      <c r="Y7" s="450"/>
      <c r="Z7" s="450"/>
      <c r="AA7" s="451"/>
      <c r="AB7" s="2"/>
      <c r="AC7" s="2"/>
      <c r="AD7" s="2"/>
      <c r="AE7" s="2"/>
      <c r="AF7" s="2"/>
      <c r="AG7" s="2"/>
      <c r="AH7" s="2"/>
      <c r="AI7" s="2"/>
      <c r="AJ7" s="2"/>
      <c r="AK7" s="2"/>
      <c r="AL7" s="2"/>
      <c r="AM7" s="2"/>
      <c r="AN7" s="2"/>
      <c r="AO7" s="2"/>
      <c r="AU7" s="2"/>
      <c r="AV7" s="2"/>
      <c r="AW7" s="2"/>
      <c r="AX7" s="10"/>
    </row>
    <row r="8" spans="2:50" ht="21.75" customHeight="1">
      <c r="B8" s="291"/>
      <c r="C8" s="303"/>
      <c r="D8" s="34" t="s">
        <v>79</v>
      </c>
      <c r="E8" s="34"/>
      <c r="F8" s="34"/>
      <c r="G8" s="34"/>
      <c r="H8" s="34"/>
      <c r="I8" s="34"/>
      <c r="J8" s="34"/>
      <c r="K8" s="34"/>
      <c r="L8" s="34"/>
      <c r="M8" s="34"/>
      <c r="N8" s="34"/>
      <c r="O8" s="34"/>
      <c r="P8" s="34"/>
      <c r="Q8" s="34"/>
      <c r="R8" s="35"/>
      <c r="S8" s="291"/>
      <c r="T8" s="454"/>
      <c r="U8" s="455"/>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10"/>
    </row>
    <row r="9" spans="2:50" ht="21.75" customHeight="1">
      <c r="B9" s="291"/>
      <c r="C9" s="303"/>
      <c r="D9" s="275" t="s">
        <v>80</v>
      </c>
      <c r="E9" s="275"/>
      <c r="F9" s="275"/>
      <c r="G9" s="275"/>
      <c r="H9" s="275"/>
      <c r="I9" s="275"/>
      <c r="J9" s="275"/>
      <c r="K9" s="275"/>
      <c r="L9" s="275"/>
      <c r="M9" s="275"/>
      <c r="N9" s="275"/>
      <c r="O9" s="275"/>
      <c r="P9" s="275"/>
      <c r="Q9" s="275"/>
      <c r="R9" s="276"/>
      <c r="S9" s="291"/>
      <c r="T9" s="454"/>
      <c r="U9" s="455"/>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0"/>
    </row>
    <row r="10" spans="2:50" ht="21.75" customHeight="1">
      <c r="B10" s="291"/>
      <c r="C10" s="303"/>
      <c r="D10" s="275" t="s">
        <v>97</v>
      </c>
      <c r="E10" s="275"/>
      <c r="F10" s="275"/>
      <c r="G10" s="275"/>
      <c r="H10" s="275"/>
      <c r="I10" s="275"/>
      <c r="J10" s="275"/>
      <c r="K10" s="275"/>
      <c r="L10" s="275"/>
      <c r="M10" s="275"/>
      <c r="N10" s="275"/>
      <c r="O10" s="275"/>
      <c r="P10" s="275"/>
      <c r="Q10" s="275"/>
      <c r="R10" s="276"/>
      <c r="S10" s="291"/>
      <c r="T10" s="454"/>
      <c r="U10" s="455"/>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0"/>
    </row>
    <row r="11" spans="2:50" ht="21.75" customHeight="1">
      <c r="B11" s="291"/>
      <c r="C11" s="304"/>
      <c r="D11" s="278"/>
      <c r="E11" s="278"/>
      <c r="F11" s="278"/>
      <c r="G11" s="278"/>
      <c r="H11" s="278"/>
      <c r="I11" s="278"/>
      <c r="J11" s="278"/>
      <c r="K11" s="278"/>
      <c r="L11" s="278"/>
      <c r="M11" s="278"/>
      <c r="N11" s="278"/>
      <c r="O11" s="278"/>
      <c r="P11" s="278"/>
      <c r="Q11" s="278"/>
      <c r="R11" s="279"/>
      <c r="S11" s="291"/>
      <c r="T11" s="454"/>
      <c r="U11" s="455"/>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0"/>
    </row>
    <row r="12" spans="2:50" ht="21.75" customHeight="1">
      <c r="B12" s="291"/>
      <c r="C12" s="280" t="s">
        <v>16</v>
      </c>
      <c r="D12" s="281"/>
      <c r="E12" s="281"/>
      <c r="F12" s="183"/>
      <c r="G12" s="284" t="s">
        <v>81</v>
      </c>
      <c r="H12" s="285"/>
      <c r="I12" s="285"/>
      <c r="J12" s="285"/>
      <c r="K12" s="285"/>
      <c r="L12" s="285"/>
      <c r="M12" s="285"/>
      <c r="N12" s="285"/>
      <c r="O12" s="285"/>
      <c r="P12" s="285"/>
      <c r="Q12" s="285"/>
      <c r="R12" s="286"/>
      <c r="S12" s="291"/>
      <c r="T12" s="454"/>
      <c r="U12" s="455"/>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10"/>
    </row>
    <row r="13" spans="2:50" ht="21.75" customHeight="1">
      <c r="B13" s="291"/>
      <c r="C13" s="282"/>
      <c r="D13" s="283"/>
      <c r="E13" s="283"/>
      <c r="F13" s="185"/>
      <c r="G13" s="287" t="s">
        <v>82</v>
      </c>
      <c r="H13" s="288"/>
      <c r="I13" s="288"/>
      <c r="J13" s="288"/>
      <c r="K13" s="288"/>
      <c r="L13" s="288"/>
      <c r="M13" s="288"/>
      <c r="N13" s="288"/>
      <c r="O13" s="288"/>
      <c r="P13" s="288"/>
      <c r="Q13" s="288"/>
      <c r="R13" s="289"/>
      <c r="S13" s="291"/>
      <c r="T13" s="454"/>
      <c r="U13" s="455"/>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0"/>
    </row>
    <row r="14" spans="2:50" ht="21.75" customHeight="1">
      <c r="B14" s="291"/>
      <c r="C14" s="376" t="s">
        <v>17</v>
      </c>
      <c r="D14" s="178"/>
      <c r="E14" s="178"/>
      <c r="F14" s="305"/>
      <c r="G14" s="441">
        <v>39918</v>
      </c>
      <c r="H14" s="442"/>
      <c r="I14" s="442"/>
      <c r="J14" s="443"/>
      <c r="K14" s="176" t="s">
        <v>18</v>
      </c>
      <c r="L14" s="178"/>
      <c r="M14" s="178"/>
      <c r="N14" s="305"/>
      <c r="O14" s="441">
        <v>40269</v>
      </c>
      <c r="P14" s="442"/>
      <c r="Q14" s="442"/>
      <c r="R14" s="447"/>
      <c r="S14" s="291"/>
      <c r="T14" s="454"/>
      <c r="U14" s="45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6"/>
    </row>
    <row r="15" spans="2:50" ht="21.75" customHeight="1">
      <c r="B15" s="291"/>
      <c r="C15" s="377"/>
      <c r="D15" s="180"/>
      <c r="E15" s="180"/>
      <c r="F15" s="295"/>
      <c r="G15" s="444"/>
      <c r="H15" s="445"/>
      <c r="I15" s="445"/>
      <c r="J15" s="446"/>
      <c r="K15" s="177"/>
      <c r="L15" s="180"/>
      <c r="M15" s="180"/>
      <c r="N15" s="295"/>
      <c r="O15" s="444"/>
      <c r="P15" s="445"/>
      <c r="Q15" s="445"/>
      <c r="R15" s="448"/>
      <c r="S15" s="291"/>
      <c r="T15" s="454"/>
      <c r="U15" s="45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6"/>
    </row>
    <row r="16" spans="2:50" ht="21.75" customHeight="1">
      <c r="B16" s="291"/>
      <c r="C16" s="254" t="s">
        <v>19</v>
      </c>
      <c r="D16" s="255"/>
      <c r="E16" s="255"/>
      <c r="F16" s="255"/>
      <c r="G16" s="209" t="s">
        <v>85</v>
      </c>
      <c r="H16" s="210"/>
      <c r="I16" s="210"/>
      <c r="J16" s="211"/>
      <c r="K16" s="233" t="s">
        <v>20</v>
      </c>
      <c r="L16" s="263"/>
      <c r="M16" s="263"/>
      <c r="N16" s="264"/>
      <c r="O16" s="230" t="s">
        <v>83</v>
      </c>
      <c r="P16" s="231"/>
      <c r="Q16" s="231"/>
      <c r="R16" s="231"/>
      <c r="S16" s="291"/>
      <c r="T16" s="454"/>
      <c r="U16" s="45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6"/>
    </row>
    <row r="17" spans="2:50" ht="21.75" customHeight="1">
      <c r="B17" s="291"/>
      <c r="C17" s="254"/>
      <c r="D17" s="255"/>
      <c r="E17" s="255"/>
      <c r="F17" s="255"/>
      <c r="G17" s="206" t="s">
        <v>84</v>
      </c>
      <c r="H17" s="207"/>
      <c r="I17" s="207"/>
      <c r="J17" s="208"/>
      <c r="K17" s="334"/>
      <c r="L17" s="266"/>
      <c r="M17" s="266"/>
      <c r="N17" s="267"/>
      <c r="O17" s="392" t="s">
        <v>22</v>
      </c>
      <c r="P17" s="393"/>
      <c r="Q17" s="393"/>
      <c r="R17" s="393"/>
      <c r="S17" s="291"/>
      <c r="T17" s="454"/>
      <c r="U17" s="45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6"/>
    </row>
    <row r="18" spans="2:50" ht="21.75" customHeight="1">
      <c r="B18" s="291"/>
      <c r="C18" s="254" t="s">
        <v>23</v>
      </c>
      <c r="D18" s="255"/>
      <c r="E18" s="255"/>
      <c r="F18" s="255"/>
      <c r="G18" s="466" t="s">
        <v>86</v>
      </c>
      <c r="H18" s="424"/>
      <c r="I18" s="424"/>
      <c r="J18" s="464"/>
      <c r="K18" s="254" t="s">
        <v>25</v>
      </c>
      <c r="L18" s="255"/>
      <c r="M18" s="255"/>
      <c r="N18" s="255"/>
      <c r="O18" s="389" t="s">
        <v>106</v>
      </c>
      <c r="P18" s="327"/>
      <c r="Q18" s="327"/>
      <c r="R18" s="327"/>
      <c r="S18" s="291"/>
      <c r="T18" s="454"/>
      <c r="U18" s="45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6"/>
    </row>
    <row r="19" spans="2:50" ht="21.75" customHeight="1">
      <c r="B19" s="291"/>
      <c r="C19" s="254"/>
      <c r="D19" s="255"/>
      <c r="E19" s="255"/>
      <c r="F19" s="255"/>
      <c r="G19" s="388" t="s">
        <v>87</v>
      </c>
      <c r="H19" s="329"/>
      <c r="I19" s="329"/>
      <c r="J19" s="332"/>
      <c r="K19" s="254"/>
      <c r="L19" s="255"/>
      <c r="M19" s="255"/>
      <c r="N19" s="255"/>
      <c r="O19" s="390" t="s">
        <v>88</v>
      </c>
      <c r="P19" s="391"/>
      <c r="Q19" s="391"/>
      <c r="R19" s="391"/>
      <c r="S19" s="291"/>
      <c r="T19" s="454"/>
      <c r="U19" s="45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6"/>
    </row>
    <row r="20" spans="2:50" ht="21.75" customHeight="1">
      <c r="B20" s="291"/>
      <c r="C20" s="262" t="s">
        <v>27</v>
      </c>
      <c r="D20" s="263"/>
      <c r="E20" s="263"/>
      <c r="F20" s="264"/>
      <c r="G20" s="466" t="s">
        <v>98</v>
      </c>
      <c r="H20" s="424"/>
      <c r="I20" s="424"/>
      <c r="J20" s="464"/>
      <c r="K20" s="254" t="s">
        <v>28</v>
      </c>
      <c r="L20" s="255"/>
      <c r="M20" s="255"/>
      <c r="N20" s="255"/>
      <c r="O20" s="342" t="s">
        <v>100</v>
      </c>
      <c r="P20" s="342"/>
      <c r="Q20" s="342"/>
      <c r="R20" s="343"/>
      <c r="S20" s="291"/>
      <c r="T20" s="454"/>
      <c r="U20" s="45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6"/>
    </row>
    <row r="21" spans="2:50" ht="21.75" customHeight="1">
      <c r="B21" s="291"/>
      <c r="C21" s="265"/>
      <c r="D21" s="266"/>
      <c r="E21" s="266"/>
      <c r="F21" s="267"/>
      <c r="G21" s="388" t="s">
        <v>99</v>
      </c>
      <c r="H21" s="329"/>
      <c r="I21" s="329"/>
      <c r="J21" s="332"/>
      <c r="K21" s="254"/>
      <c r="L21" s="255"/>
      <c r="M21" s="255"/>
      <c r="N21" s="255"/>
      <c r="O21" s="277" t="s">
        <v>101</v>
      </c>
      <c r="P21" s="278"/>
      <c r="Q21" s="278"/>
      <c r="R21" s="279"/>
      <c r="S21" s="291"/>
      <c r="T21" s="454"/>
      <c r="U21" s="455"/>
      <c r="V21" s="19"/>
      <c r="W21" s="19"/>
      <c r="X21" s="19"/>
      <c r="Y21" s="19"/>
      <c r="Z21" s="19"/>
      <c r="AA21" s="19"/>
      <c r="AB21" s="19"/>
      <c r="AC21" s="19"/>
      <c r="AD21" s="20"/>
      <c r="AE21" s="20"/>
      <c r="AF21" s="20"/>
      <c r="AG21" s="20"/>
      <c r="AH21" s="20"/>
      <c r="AI21" s="20"/>
      <c r="AJ21" s="20"/>
      <c r="AK21" s="20"/>
      <c r="AL21" s="20"/>
      <c r="AM21" s="20"/>
      <c r="AN21" s="20"/>
      <c r="AO21" s="20"/>
      <c r="AP21" s="20"/>
      <c r="AQ21" s="20"/>
      <c r="AR21" s="20"/>
      <c r="AS21" s="20"/>
      <c r="AT21" s="20"/>
      <c r="AU21" s="20"/>
      <c r="AV21" s="20"/>
      <c r="AW21" s="13"/>
      <c r="AX21" s="14"/>
    </row>
    <row r="22" spans="2:50" ht="30" customHeight="1" thickBot="1">
      <c r="B22" s="291"/>
      <c r="C22" s="309" t="s">
        <v>29</v>
      </c>
      <c r="D22" s="379" t="s">
        <v>30</v>
      </c>
      <c r="E22" s="379"/>
      <c r="F22" s="379"/>
      <c r="G22" s="379"/>
      <c r="H22" s="186" t="s">
        <v>31</v>
      </c>
      <c r="I22" s="394"/>
      <c r="J22" s="395" t="s">
        <v>95</v>
      </c>
      <c r="K22" s="396"/>
      <c r="L22" s="396"/>
      <c r="M22" s="396"/>
      <c r="N22" s="396"/>
      <c r="O22" s="397"/>
      <c r="P22" s="344" t="s">
        <v>32</v>
      </c>
      <c r="Q22" s="176" t="s">
        <v>96</v>
      </c>
      <c r="R22" s="179"/>
      <c r="S22" s="292"/>
      <c r="T22" s="456"/>
      <c r="U22" s="457"/>
      <c r="V22" s="21"/>
      <c r="W22" s="21"/>
      <c r="X22" s="21"/>
      <c r="Y22" s="21"/>
      <c r="Z22" s="21"/>
      <c r="AA22" s="21"/>
      <c r="AB22" s="21"/>
      <c r="AC22" s="21"/>
      <c r="AD22" s="22"/>
      <c r="AE22" s="23"/>
      <c r="AF22" s="23"/>
      <c r="AG22" s="23"/>
      <c r="AH22" s="23"/>
      <c r="AI22" s="23"/>
      <c r="AJ22" s="23"/>
      <c r="AK22" s="23"/>
      <c r="AL22" s="24"/>
      <c r="AM22" s="24"/>
      <c r="AN22" s="24"/>
      <c r="AO22" s="24"/>
      <c r="AP22" s="24"/>
      <c r="AQ22" s="24"/>
      <c r="AR22" s="24"/>
      <c r="AS22" s="24"/>
      <c r="AT22" s="24"/>
      <c r="AU22" s="24"/>
      <c r="AV22" s="24"/>
      <c r="AW22" s="25"/>
      <c r="AX22" s="26"/>
    </row>
    <row r="23" spans="2:50" ht="13.5" customHeight="1">
      <c r="B23" s="291"/>
      <c r="C23" s="310"/>
      <c r="D23" s="380" t="s">
        <v>90</v>
      </c>
      <c r="E23" s="381"/>
      <c r="F23" s="381"/>
      <c r="G23" s="382"/>
      <c r="H23" s="176" t="s">
        <v>31</v>
      </c>
      <c r="I23" s="178"/>
      <c r="J23" s="424" t="s">
        <v>33</v>
      </c>
      <c r="K23" s="424"/>
      <c r="L23" s="424"/>
      <c r="M23" s="424"/>
      <c r="N23" s="424"/>
      <c r="O23" s="464"/>
      <c r="P23" s="345"/>
      <c r="Q23" s="398"/>
      <c r="R23" s="399"/>
      <c r="S23" s="121" t="s">
        <v>41</v>
      </c>
      <c r="T23" s="220" t="s">
        <v>42</v>
      </c>
      <c r="U23" s="221"/>
      <c r="V23" s="221"/>
      <c r="W23" s="221"/>
      <c r="X23" s="221"/>
      <c r="Y23" s="221"/>
      <c r="Z23" s="222"/>
      <c r="AA23" s="226" t="s">
        <v>43</v>
      </c>
      <c r="AB23" s="226"/>
      <c r="AC23" s="226" t="s">
        <v>44</v>
      </c>
      <c r="AD23" s="226"/>
      <c r="AE23" s="226" t="s">
        <v>45</v>
      </c>
      <c r="AF23" s="226"/>
      <c r="AG23" s="268" t="s">
        <v>46</v>
      </c>
      <c r="AH23" s="269"/>
      <c r="AI23" s="269"/>
      <c r="AJ23" s="269"/>
      <c r="AK23" s="269"/>
      <c r="AL23" s="269"/>
      <c r="AM23" s="269"/>
      <c r="AN23" s="269"/>
      <c r="AO23" s="269"/>
      <c r="AP23" s="269"/>
      <c r="AQ23" s="269"/>
      <c r="AR23" s="269"/>
      <c r="AS23" s="269"/>
      <c r="AT23" s="269"/>
      <c r="AU23" s="269"/>
      <c r="AV23" s="270"/>
      <c r="AW23" s="245" t="s">
        <v>47</v>
      </c>
      <c r="AX23" s="246"/>
    </row>
    <row r="24" spans="2:50" ht="15" customHeight="1">
      <c r="B24" s="291"/>
      <c r="C24" s="311"/>
      <c r="D24" s="383"/>
      <c r="E24" s="384"/>
      <c r="F24" s="384"/>
      <c r="G24" s="385"/>
      <c r="H24" s="177"/>
      <c r="I24" s="180"/>
      <c r="J24" s="391"/>
      <c r="K24" s="391"/>
      <c r="L24" s="391"/>
      <c r="M24" s="391"/>
      <c r="N24" s="391"/>
      <c r="O24" s="465"/>
      <c r="P24" s="346"/>
      <c r="Q24" s="177"/>
      <c r="R24" s="181"/>
      <c r="S24" s="122"/>
      <c r="T24" s="223"/>
      <c r="U24" s="224"/>
      <c r="V24" s="224"/>
      <c r="W24" s="224"/>
      <c r="X24" s="224"/>
      <c r="Y24" s="224"/>
      <c r="Z24" s="225"/>
      <c r="AA24" s="146"/>
      <c r="AB24" s="146"/>
      <c r="AC24" s="146"/>
      <c r="AD24" s="146"/>
      <c r="AE24" s="146"/>
      <c r="AF24" s="146"/>
      <c r="AG24" s="271"/>
      <c r="AH24" s="272"/>
      <c r="AI24" s="272"/>
      <c r="AJ24" s="272"/>
      <c r="AK24" s="272"/>
      <c r="AL24" s="272"/>
      <c r="AM24" s="272"/>
      <c r="AN24" s="272"/>
      <c r="AO24" s="272"/>
      <c r="AP24" s="272"/>
      <c r="AQ24" s="272"/>
      <c r="AR24" s="272"/>
      <c r="AS24" s="272"/>
      <c r="AT24" s="272"/>
      <c r="AU24" s="272"/>
      <c r="AV24" s="273"/>
      <c r="AW24" s="177"/>
      <c r="AX24" s="181"/>
    </row>
    <row r="25" spans="2:50" ht="15" customHeight="1">
      <c r="B25" s="291"/>
      <c r="C25" s="109" t="s">
        <v>89</v>
      </c>
      <c r="D25" s="186" t="s">
        <v>34</v>
      </c>
      <c r="E25" s="188"/>
      <c r="F25" s="186" t="s">
        <v>35</v>
      </c>
      <c r="G25" s="187"/>
      <c r="H25" s="188"/>
      <c r="I25" s="186" t="s">
        <v>36</v>
      </c>
      <c r="J25" s="188"/>
      <c r="K25" s="186" t="s">
        <v>37</v>
      </c>
      <c r="L25" s="188"/>
      <c r="M25" s="189" t="s">
        <v>38</v>
      </c>
      <c r="N25" s="247"/>
      <c r="O25" s="186" t="s">
        <v>39</v>
      </c>
      <c r="P25" s="188"/>
      <c r="Q25" s="321" t="s">
        <v>40</v>
      </c>
      <c r="R25" s="414"/>
      <c r="S25" s="122"/>
      <c r="T25" s="174">
        <v>1</v>
      </c>
      <c r="U25" s="154" t="s">
        <v>60</v>
      </c>
      <c r="V25" s="155"/>
      <c r="W25" s="155"/>
      <c r="X25" s="155"/>
      <c r="Y25" s="155"/>
      <c r="Z25" s="156"/>
      <c r="AA25" s="146">
        <v>5</v>
      </c>
      <c r="AB25" s="146"/>
      <c r="AC25" s="146">
        <v>2</v>
      </c>
      <c r="AD25" s="146"/>
      <c r="AE25" s="146" t="s">
        <v>182</v>
      </c>
      <c r="AF25" s="146"/>
      <c r="AG25" s="163" t="s">
        <v>62</v>
      </c>
      <c r="AH25" s="164"/>
      <c r="AI25" s="164"/>
      <c r="AJ25" s="164"/>
      <c r="AK25" s="164"/>
      <c r="AL25" s="164"/>
      <c r="AM25" s="164"/>
      <c r="AN25" s="164"/>
      <c r="AO25" s="164"/>
      <c r="AP25" s="164"/>
      <c r="AQ25" s="164"/>
      <c r="AR25" s="164"/>
      <c r="AS25" s="164"/>
      <c r="AT25" s="164"/>
      <c r="AU25" s="164"/>
      <c r="AV25" s="165"/>
      <c r="AW25" s="148"/>
      <c r="AX25" s="149"/>
    </row>
    <row r="26" spans="2:50" ht="13.5" customHeight="1">
      <c r="B26" s="291"/>
      <c r="C26" s="110"/>
      <c r="D26" s="418">
        <v>1.4</v>
      </c>
      <c r="E26" s="406" t="s">
        <v>105</v>
      </c>
      <c r="F26" s="420">
        <v>0.25</v>
      </c>
      <c r="G26" s="421"/>
      <c r="H26" s="404" t="s">
        <v>105</v>
      </c>
      <c r="I26" s="418">
        <f>D26+F26</f>
        <v>1.65</v>
      </c>
      <c r="J26" s="406" t="s">
        <v>105</v>
      </c>
      <c r="K26" s="402">
        <v>20</v>
      </c>
      <c r="L26" s="406" t="s">
        <v>49</v>
      </c>
      <c r="M26" s="418">
        <v>2.15</v>
      </c>
      <c r="N26" s="406" t="s">
        <v>105</v>
      </c>
      <c r="O26" s="370">
        <f>I26/M26</f>
        <v>0.7674418604651163</v>
      </c>
      <c r="P26" s="371"/>
      <c r="Q26" s="415"/>
      <c r="R26" s="416"/>
      <c r="S26" s="122"/>
      <c r="T26" s="175"/>
      <c r="U26" s="160"/>
      <c r="V26" s="161"/>
      <c r="W26" s="161"/>
      <c r="X26" s="161"/>
      <c r="Y26" s="161"/>
      <c r="Z26" s="162"/>
      <c r="AA26" s="146"/>
      <c r="AB26" s="146"/>
      <c r="AC26" s="146"/>
      <c r="AD26" s="146"/>
      <c r="AE26" s="146"/>
      <c r="AF26" s="146"/>
      <c r="AG26" s="166"/>
      <c r="AH26" s="167"/>
      <c r="AI26" s="167"/>
      <c r="AJ26" s="167"/>
      <c r="AK26" s="167"/>
      <c r="AL26" s="167"/>
      <c r="AM26" s="167"/>
      <c r="AN26" s="167"/>
      <c r="AO26" s="167"/>
      <c r="AP26" s="167"/>
      <c r="AQ26" s="167"/>
      <c r="AR26" s="167"/>
      <c r="AS26" s="167"/>
      <c r="AT26" s="167"/>
      <c r="AU26" s="167"/>
      <c r="AV26" s="168"/>
      <c r="AW26" s="152"/>
      <c r="AX26" s="153"/>
    </row>
    <row r="27" spans="2:50" ht="13.5" customHeight="1">
      <c r="B27" s="291"/>
      <c r="C27" s="110"/>
      <c r="D27" s="419"/>
      <c r="E27" s="407"/>
      <c r="F27" s="422"/>
      <c r="G27" s="423"/>
      <c r="H27" s="405"/>
      <c r="I27" s="419"/>
      <c r="J27" s="407"/>
      <c r="K27" s="403"/>
      <c r="L27" s="407"/>
      <c r="M27" s="419"/>
      <c r="N27" s="407"/>
      <c r="O27" s="374"/>
      <c r="P27" s="375"/>
      <c r="Q27" s="415"/>
      <c r="R27" s="416"/>
      <c r="S27" s="122"/>
      <c r="T27" s="212">
        <v>2</v>
      </c>
      <c r="U27" s="154" t="s">
        <v>61</v>
      </c>
      <c r="V27" s="155"/>
      <c r="W27" s="155"/>
      <c r="X27" s="155"/>
      <c r="Y27" s="155"/>
      <c r="Z27" s="156"/>
      <c r="AA27" s="182"/>
      <c r="AB27" s="183"/>
      <c r="AC27" s="182"/>
      <c r="AD27" s="183"/>
      <c r="AE27" s="182"/>
      <c r="AF27" s="183"/>
      <c r="AG27" s="408" t="s">
        <v>63</v>
      </c>
      <c r="AH27" s="409"/>
      <c r="AI27" s="409"/>
      <c r="AJ27" s="409"/>
      <c r="AK27" s="409"/>
      <c r="AL27" s="409"/>
      <c r="AM27" s="409"/>
      <c r="AN27" s="409"/>
      <c r="AO27" s="409"/>
      <c r="AP27" s="409"/>
      <c r="AQ27" s="409"/>
      <c r="AR27" s="409"/>
      <c r="AS27" s="409"/>
      <c r="AT27" s="409"/>
      <c r="AU27" s="409"/>
      <c r="AV27" s="410"/>
      <c r="AW27" s="148"/>
      <c r="AX27" s="149"/>
    </row>
    <row r="28" spans="2:50" ht="13.5" customHeight="1">
      <c r="B28" s="291"/>
      <c r="C28" s="110"/>
      <c r="D28" s="186" t="s">
        <v>34</v>
      </c>
      <c r="E28" s="188"/>
      <c r="F28" s="186" t="s">
        <v>35</v>
      </c>
      <c r="G28" s="187"/>
      <c r="H28" s="188"/>
      <c r="I28" s="186" t="s">
        <v>36</v>
      </c>
      <c r="J28" s="188"/>
      <c r="K28" s="186" t="s">
        <v>37</v>
      </c>
      <c r="L28" s="188"/>
      <c r="M28" s="189" t="s">
        <v>38</v>
      </c>
      <c r="N28" s="247"/>
      <c r="O28" s="186" t="s">
        <v>39</v>
      </c>
      <c r="P28" s="188"/>
      <c r="Q28" s="415"/>
      <c r="R28" s="416"/>
      <c r="S28" s="122"/>
      <c r="T28" s="213"/>
      <c r="U28" s="160"/>
      <c r="V28" s="161"/>
      <c r="W28" s="161"/>
      <c r="X28" s="161"/>
      <c r="Y28" s="161"/>
      <c r="Z28" s="162"/>
      <c r="AA28" s="184"/>
      <c r="AB28" s="185"/>
      <c r="AC28" s="184"/>
      <c r="AD28" s="185"/>
      <c r="AE28" s="184"/>
      <c r="AF28" s="185"/>
      <c r="AG28" s="411"/>
      <c r="AH28" s="412"/>
      <c r="AI28" s="412"/>
      <c r="AJ28" s="412"/>
      <c r="AK28" s="412"/>
      <c r="AL28" s="412"/>
      <c r="AM28" s="412"/>
      <c r="AN28" s="412"/>
      <c r="AO28" s="412"/>
      <c r="AP28" s="412"/>
      <c r="AQ28" s="412"/>
      <c r="AR28" s="412"/>
      <c r="AS28" s="412"/>
      <c r="AT28" s="412"/>
      <c r="AU28" s="412"/>
      <c r="AV28" s="413"/>
      <c r="AW28" s="152"/>
      <c r="AX28" s="153"/>
    </row>
    <row r="29" spans="2:50" ht="30" customHeight="1">
      <c r="B29" s="378"/>
      <c r="C29" s="111"/>
      <c r="D29" s="41">
        <v>0.8</v>
      </c>
      <c r="E29" s="40" t="s">
        <v>105</v>
      </c>
      <c r="F29" s="386">
        <v>0.25</v>
      </c>
      <c r="G29" s="387"/>
      <c r="H29" s="40" t="s">
        <v>105</v>
      </c>
      <c r="I29" s="41">
        <f>D29+F29</f>
        <v>1.05</v>
      </c>
      <c r="J29" s="40" t="s">
        <v>105</v>
      </c>
      <c r="K29" s="42">
        <v>24</v>
      </c>
      <c r="L29" s="40" t="s">
        <v>49</v>
      </c>
      <c r="M29" s="41">
        <v>1.35</v>
      </c>
      <c r="N29" s="40" t="s">
        <v>105</v>
      </c>
      <c r="O29" s="400">
        <f>I29/M29</f>
        <v>0.7777777777777778</v>
      </c>
      <c r="P29" s="401"/>
      <c r="Q29" s="324"/>
      <c r="R29" s="417"/>
      <c r="S29" s="122"/>
      <c r="T29" s="28">
        <v>3</v>
      </c>
      <c r="U29" s="194" t="s">
        <v>61</v>
      </c>
      <c r="V29" s="195"/>
      <c r="W29" s="195"/>
      <c r="X29" s="195"/>
      <c r="Y29" s="195"/>
      <c r="Z29" s="196"/>
      <c r="AA29" s="197"/>
      <c r="AB29" s="197"/>
      <c r="AC29" s="197"/>
      <c r="AD29" s="197"/>
      <c r="AE29" s="197"/>
      <c r="AF29" s="197"/>
      <c r="AG29" s="203" t="s">
        <v>120</v>
      </c>
      <c r="AH29" s="204"/>
      <c r="AI29" s="204"/>
      <c r="AJ29" s="204"/>
      <c r="AK29" s="204"/>
      <c r="AL29" s="204"/>
      <c r="AM29" s="204"/>
      <c r="AN29" s="204"/>
      <c r="AO29" s="204"/>
      <c r="AP29" s="204"/>
      <c r="AQ29" s="204"/>
      <c r="AR29" s="204"/>
      <c r="AS29" s="204"/>
      <c r="AT29" s="204"/>
      <c r="AU29" s="204"/>
      <c r="AV29" s="205"/>
      <c r="AW29" s="192"/>
      <c r="AX29" s="193"/>
    </row>
    <row r="30" spans="2:50" ht="30" customHeight="1">
      <c r="B30" s="378"/>
      <c r="C30" s="109" t="s">
        <v>91</v>
      </c>
      <c r="D30" s="379" t="s">
        <v>50</v>
      </c>
      <c r="E30" s="379"/>
      <c r="F30" s="379"/>
      <c r="G30" s="379"/>
      <c r="H30" s="186" t="s">
        <v>31</v>
      </c>
      <c r="I30" s="187"/>
      <c r="J30" s="17" t="s">
        <v>51</v>
      </c>
      <c r="K30" s="18"/>
      <c r="L30" s="18"/>
      <c r="M30" s="36"/>
      <c r="N30" s="36"/>
      <c r="O30" s="17"/>
      <c r="P30" s="17"/>
      <c r="Q30" s="37"/>
      <c r="R30" s="38"/>
      <c r="S30" s="122"/>
      <c r="T30" s="27">
        <v>4</v>
      </c>
      <c r="U30" s="194" t="s">
        <v>64</v>
      </c>
      <c r="V30" s="195"/>
      <c r="W30" s="195"/>
      <c r="X30" s="195"/>
      <c r="Y30" s="195"/>
      <c r="Z30" s="196"/>
      <c r="AA30" s="197">
        <v>5</v>
      </c>
      <c r="AB30" s="197"/>
      <c r="AC30" s="197">
        <v>3</v>
      </c>
      <c r="AD30" s="197"/>
      <c r="AE30" s="197" t="s">
        <v>183</v>
      </c>
      <c r="AF30" s="197"/>
      <c r="AG30" s="203" t="s">
        <v>65</v>
      </c>
      <c r="AH30" s="204"/>
      <c r="AI30" s="204"/>
      <c r="AJ30" s="204"/>
      <c r="AK30" s="204"/>
      <c r="AL30" s="204"/>
      <c r="AM30" s="204"/>
      <c r="AN30" s="204"/>
      <c r="AO30" s="204"/>
      <c r="AP30" s="204"/>
      <c r="AQ30" s="204"/>
      <c r="AR30" s="204"/>
      <c r="AS30" s="204"/>
      <c r="AT30" s="204"/>
      <c r="AU30" s="204"/>
      <c r="AV30" s="205"/>
      <c r="AW30" s="192"/>
      <c r="AX30" s="193"/>
    </row>
    <row r="31" spans="2:50" ht="13.5" customHeight="1">
      <c r="B31" s="291"/>
      <c r="C31" s="110"/>
      <c r="D31" s="380" t="s">
        <v>93</v>
      </c>
      <c r="E31" s="381"/>
      <c r="F31" s="381"/>
      <c r="G31" s="382"/>
      <c r="H31" s="176" t="s">
        <v>31</v>
      </c>
      <c r="I31" s="178"/>
      <c r="J31" s="424" t="s">
        <v>102</v>
      </c>
      <c r="K31" s="424"/>
      <c r="L31" s="424"/>
      <c r="M31" s="424"/>
      <c r="N31" s="424"/>
      <c r="O31" s="424"/>
      <c r="P31" s="424"/>
      <c r="Q31" s="424"/>
      <c r="R31" s="425"/>
      <c r="S31" s="122"/>
      <c r="T31" s="174">
        <v>5</v>
      </c>
      <c r="U31" s="154" t="s">
        <v>67</v>
      </c>
      <c r="V31" s="155"/>
      <c r="W31" s="155"/>
      <c r="X31" s="155"/>
      <c r="Y31" s="155"/>
      <c r="Z31" s="156"/>
      <c r="AA31" s="146"/>
      <c r="AB31" s="146"/>
      <c r="AC31" s="146"/>
      <c r="AD31" s="146"/>
      <c r="AE31" s="146"/>
      <c r="AF31" s="146"/>
      <c r="AG31" s="163" t="s">
        <v>66</v>
      </c>
      <c r="AH31" s="164"/>
      <c r="AI31" s="164"/>
      <c r="AJ31" s="164"/>
      <c r="AK31" s="164"/>
      <c r="AL31" s="164"/>
      <c r="AM31" s="164"/>
      <c r="AN31" s="164"/>
      <c r="AO31" s="164"/>
      <c r="AP31" s="164"/>
      <c r="AQ31" s="164"/>
      <c r="AR31" s="164"/>
      <c r="AS31" s="164"/>
      <c r="AT31" s="164"/>
      <c r="AU31" s="164"/>
      <c r="AV31" s="165"/>
      <c r="AW31" s="148"/>
      <c r="AX31" s="149"/>
    </row>
    <row r="32" spans="2:50" ht="13.5" customHeight="1">
      <c r="B32" s="291"/>
      <c r="C32" s="111"/>
      <c r="D32" s="383"/>
      <c r="E32" s="384"/>
      <c r="F32" s="384"/>
      <c r="G32" s="385"/>
      <c r="H32" s="177"/>
      <c r="I32" s="180"/>
      <c r="J32" s="391"/>
      <c r="K32" s="391"/>
      <c r="L32" s="391"/>
      <c r="M32" s="391"/>
      <c r="N32" s="391"/>
      <c r="O32" s="391"/>
      <c r="P32" s="391"/>
      <c r="Q32" s="391"/>
      <c r="R32" s="426"/>
      <c r="S32" s="122"/>
      <c r="T32" s="175"/>
      <c r="U32" s="160"/>
      <c r="V32" s="161"/>
      <c r="W32" s="161"/>
      <c r="X32" s="161"/>
      <c r="Y32" s="161"/>
      <c r="Z32" s="162"/>
      <c r="AA32" s="146"/>
      <c r="AB32" s="146"/>
      <c r="AC32" s="146"/>
      <c r="AD32" s="146"/>
      <c r="AE32" s="146"/>
      <c r="AF32" s="146"/>
      <c r="AG32" s="166"/>
      <c r="AH32" s="167"/>
      <c r="AI32" s="167"/>
      <c r="AJ32" s="167"/>
      <c r="AK32" s="167"/>
      <c r="AL32" s="167"/>
      <c r="AM32" s="167"/>
      <c r="AN32" s="167"/>
      <c r="AO32" s="167"/>
      <c r="AP32" s="167"/>
      <c r="AQ32" s="167"/>
      <c r="AR32" s="167"/>
      <c r="AS32" s="167"/>
      <c r="AT32" s="167"/>
      <c r="AU32" s="167"/>
      <c r="AV32" s="168"/>
      <c r="AW32" s="152"/>
      <c r="AX32" s="153"/>
    </row>
    <row r="33" spans="2:50" ht="13.5" customHeight="1">
      <c r="B33" s="291"/>
      <c r="C33" s="312" t="s">
        <v>92</v>
      </c>
      <c r="D33" s="186" t="s">
        <v>52</v>
      </c>
      <c r="E33" s="187"/>
      <c r="F33" s="187"/>
      <c r="G33" s="188"/>
      <c r="H33" s="186" t="s">
        <v>53</v>
      </c>
      <c r="I33" s="187"/>
      <c r="J33" s="188"/>
      <c r="K33" s="186" t="s">
        <v>54</v>
      </c>
      <c r="L33" s="187"/>
      <c r="M33" s="188"/>
      <c r="N33" s="186" t="s">
        <v>55</v>
      </c>
      <c r="O33" s="188"/>
      <c r="P33" s="189" t="s">
        <v>56</v>
      </c>
      <c r="Q33" s="190"/>
      <c r="R33" s="190"/>
      <c r="S33" s="122"/>
      <c r="T33" s="174">
        <v>6</v>
      </c>
      <c r="U33" s="154" t="s">
        <v>67</v>
      </c>
      <c r="V33" s="155"/>
      <c r="W33" s="155"/>
      <c r="X33" s="155"/>
      <c r="Y33" s="155"/>
      <c r="Z33" s="156"/>
      <c r="AA33" s="146"/>
      <c r="AB33" s="146"/>
      <c r="AC33" s="146"/>
      <c r="AD33" s="146"/>
      <c r="AE33" s="146"/>
      <c r="AF33" s="146"/>
      <c r="AG33" s="163" t="s">
        <v>68</v>
      </c>
      <c r="AH33" s="164"/>
      <c r="AI33" s="164"/>
      <c r="AJ33" s="164"/>
      <c r="AK33" s="164"/>
      <c r="AL33" s="164"/>
      <c r="AM33" s="164"/>
      <c r="AN33" s="164"/>
      <c r="AO33" s="164"/>
      <c r="AP33" s="164"/>
      <c r="AQ33" s="164"/>
      <c r="AR33" s="164"/>
      <c r="AS33" s="164"/>
      <c r="AT33" s="164"/>
      <c r="AU33" s="164"/>
      <c r="AV33" s="165"/>
      <c r="AW33" s="148"/>
      <c r="AX33" s="149"/>
    </row>
    <row r="34" spans="2:50" ht="13.5" customHeight="1">
      <c r="B34" s="291"/>
      <c r="C34" s="313"/>
      <c r="D34" s="176" t="s">
        <v>103</v>
      </c>
      <c r="E34" s="178"/>
      <c r="F34" s="178"/>
      <c r="G34" s="305"/>
      <c r="H34" s="176">
        <v>12</v>
      </c>
      <c r="I34" s="178"/>
      <c r="J34" s="29"/>
      <c r="K34" s="176">
        <v>5</v>
      </c>
      <c r="L34" s="178"/>
      <c r="M34" s="29"/>
      <c r="N34" s="176">
        <v>4</v>
      </c>
      <c r="O34" s="29"/>
      <c r="P34" s="176" t="s">
        <v>104</v>
      </c>
      <c r="Q34" s="178"/>
      <c r="R34" s="179"/>
      <c r="S34" s="122"/>
      <c r="T34" s="175"/>
      <c r="U34" s="160"/>
      <c r="V34" s="161"/>
      <c r="W34" s="161"/>
      <c r="X34" s="161"/>
      <c r="Y34" s="161"/>
      <c r="Z34" s="162"/>
      <c r="AA34" s="146"/>
      <c r="AB34" s="146"/>
      <c r="AC34" s="146"/>
      <c r="AD34" s="146"/>
      <c r="AE34" s="146"/>
      <c r="AF34" s="146"/>
      <c r="AG34" s="166"/>
      <c r="AH34" s="167"/>
      <c r="AI34" s="167"/>
      <c r="AJ34" s="167"/>
      <c r="AK34" s="167"/>
      <c r="AL34" s="167"/>
      <c r="AM34" s="167"/>
      <c r="AN34" s="167"/>
      <c r="AO34" s="167"/>
      <c r="AP34" s="167"/>
      <c r="AQ34" s="167"/>
      <c r="AR34" s="167"/>
      <c r="AS34" s="167"/>
      <c r="AT34" s="167"/>
      <c r="AU34" s="167"/>
      <c r="AV34" s="168"/>
      <c r="AW34" s="152"/>
      <c r="AX34" s="153"/>
    </row>
    <row r="35" spans="2:50" ht="13.5" customHeight="1">
      <c r="B35" s="291"/>
      <c r="C35" s="313"/>
      <c r="D35" s="177"/>
      <c r="E35" s="180"/>
      <c r="F35" s="180"/>
      <c r="G35" s="295"/>
      <c r="H35" s="177"/>
      <c r="I35" s="180"/>
      <c r="J35" s="39" t="s">
        <v>57</v>
      </c>
      <c r="K35" s="177"/>
      <c r="L35" s="180"/>
      <c r="M35" s="30" t="s">
        <v>49</v>
      </c>
      <c r="N35" s="177"/>
      <c r="O35" s="30" t="s">
        <v>58</v>
      </c>
      <c r="P35" s="177"/>
      <c r="Q35" s="180"/>
      <c r="R35" s="181"/>
      <c r="S35" s="122"/>
      <c r="T35" s="174">
        <v>7</v>
      </c>
      <c r="U35" s="154" t="s">
        <v>69</v>
      </c>
      <c r="V35" s="155"/>
      <c r="W35" s="155"/>
      <c r="X35" s="155"/>
      <c r="Y35" s="155"/>
      <c r="Z35" s="156"/>
      <c r="AA35" s="146">
        <v>4</v>
      </c>
      <c r="AB35" s="146"/>
      <c r="AC35" s="146">
        <v>2</v>
      </c>
      <c r="AD35" s="146"/>
      <c r="AE35" s="146" t="s">
        <v>184</v>
      </c>
      <c r="AF35" s="146"/>
      <c r="AG35" s="163" t="s">
        <v>70</v>
      </c>
      <c r="AH35" s="164"/>
      <c r="AI35" s="164"/>
      <c r="AJ35" s="164"/>
      <c r="AK35" s="164"/>
      <c r="AL35" s="164"/>
      <c r="AM35" s="164"/>
      <c r="AN35" s="164"/>
      <c r="AO35" s="164"/>
      <c r="AP35" s="164"/>
      <c r="AQ35" s="164"/>
      <c r="AR35" s="164"/>
      <c r="AS35" s="164"/>
      <c r="AT35" s="164"/>
      <c r="AU35" s="164"/>
      <c r="AV35" s="165"/>
      <c r="AW35" s="148"/>
      <c r="AX35" s="149"/>
    </row>
    <row r="36" spans="2:50" ht="13.5" customHeight="1">
      <c r="B36" s="291"/>
      <c r="C36" s="313"/>
      <c r="D36" s="186" t="s">
        <v>52</v>
      </c>
      <c r="E36" s="187"/>
      <c r="F36" s="187"/>
      <c r="G36" s="188"/>
      <c r="H36" s="186" t="s">
        <v>53</v>
      </c>
      <c r="I36" s="187"/>
      <c r="J36" s="188"/>
      <c r="K36" s="186" t="s">
        <v>54</v>
      </c>
      <c r="L36" s="187"/>
      <c r="M36" s="188"/>
      <c r="N36" s="186" t="s">
        <v>55</v>
      </c>
      <c r="O36" s="188"/>
      <c r="P36" s="189" t="s">
        <v>56</v>
      </c>
      <c r="Q36" s="190"/>
      <c r="R36" s="190"/>
      <c r="S36" s="122"/>
      <c r="T36" s="175"/>
      <c r="U36" s="160"/>
      <c r="V36" s="161"/>
      <c r="W36" s="161"/>
      <c r="X36" s="161"/>
      <c r="Y36" s="161"/>
      <c r="Z36" s="162"/>
      <c r="AA36" s="146"/>
      <c r="AB36" s="146"/>
      <c r="AC36" s="146"/>
      <c r="AD36" s="146"/>
      <c r="AE36" s="146"/>
      <c r="AF36" s="146"/>
      <c r="AG36" s="166"/>
      <c r="AH36" s="167"/>
      <c r="AI36" s="167"/>
      <c r="AJ36" s="167"/>
      <c r="AK36" s="167"/>
      <c r="AL36" s="167"/>
      <c r="AM36" s="167"/>
      <c r="AN36" s="167"/>
      <c r="AO36" s="167"/>
      <c r="AP36" s="167"/>
      <c r="AQ36" s="167"/>
      <c r="AR36" s="167"/>
      <c r="AS36" s="167"/>
      <c r="AT36" s="167"/>
      <c r="AU36" s="167"/>
      <c r="AV36" s="168"/>
      <c r="AW36" s="152"/>
      <c r="AX36" s="153"/>
    </row>
    <row r="37" spans="2:50" ht="13.5" customHeight="1">
      <c r="B37" s="291"/>
      <c r="C37" s="313"/>
      <c r="D37" s="176" t="s">
        <v>103</v>
      </c>
      <c r="E37" s="178"/>
      <c r="F37" s="178"/>
      <c r="G37" s="305"/>
      <c r="H37" s="176">
        <v>16</v>
      </c>
      <c r="I37" s="178"/>
      <c r="J37" s="29"/>
      <c r="K37" s="176">
        <v>6</v>
      </c>
      <c r="L37" s="178"/>
      <c r="M37" s="29"/>
      <c r="N37" s="176">
        <v>2</v>
      </c>
      <c r="O37" s="29"/>
      <c r="P37" s="176" t="s">
        <v>104</v>
      </c>
      <c r="Q37" s="178"/>
      <c r="R37" s="179"/>
      <c r="S37" s="122"/>
      <c r="T37" s="174">
        <v>8</v>
      </c>
      <c r="U37" s="154" t="s">
        <v>71</v>
      </c>
      <c r="V37" s="155"/>
      <c r="W37" s="155"/>
      <c r="X37" s="155"/>
      <c r="Y37" s="155"/>
      <c r="Z37" s="156"/>
      <c r="AA37" s="146"/>
      <c r="AB37" s="146"/>
      <c r="AC37" s="146"/>
      <c r="AD37" s="146"/>
      <c r="AE37" s="146"/>
      <c r="AF37" s="146"/>
      <c r="AG37" s="163" t="s">
        <v>72</v>
      </c>
      <c r="AH37" s="164"/>
      <c r="AI37" s="164"/>
      <c r="AJ37" s="164"/>
      <c r="AK37" s="164"/>
      <c r="AL37" s="164"/>
      <c r="AM37" s="164"/>
      <c r="AN37" s="164"/>
      <c r="AO37" s="164"/>
      <c r="AP37" s="164"/>
      <c r="AQ37" s="164"/>
      <c r="AR37" s="164"/>
      <c r="AS37" s="164"/>
      <c r="AT37" s="164"/>
      <c r="AU37" s="164"/>
      <c r="AV37" s="165"/>
      <c r="AW37" s="148"/>
      <c r="AX37" s="149"/>
    </row>
    <row r="38" spans="2:50" ht="13.5" customHeight="1">
      <c r="B38" s="291"/>
      <c r="C38" s="314"/>
      <c r="D38" s="177"/>
      <c r="E38" s="180"/>
      <c r="F38" s="180"/>
      <c r="G38" s="295"/>
      <c r="H38" s="177"/>
      <c r="I38" s="180"/>
      <c r="J38" s="8" t="s">
        <v>57</v>
      </c>
      <c r="K38" s="177"/>
      <c r="L38" s="180"/>
      <c r="M38" s="8" t="s">
        <v>49</v>
      </c>
      <c r="N38" s="177"/>
      <c r="O38" s="8" t="s">
        <v>58</v>
      </c>
      <c r="P38" s="177"/>
      <c r="Q38" s="180"/>
      <c r="R38" s="181"/>
      <c r="S38" s="122"/>
      <c r="T38" s="175"/>
      <c r="U38" s="160"/>
      <c r="V38" s="161"/>
      <c r="W38" s="161"/>
      <c r="X38" s="161"/>
      <c r="Y38" s="161"/>
      <c r="Z38" s="162"/>
      <c r="AA38" s="146"/>
      <c r="AB38" s="146"/>
      <c r="AC38" s="146"/>
      <c r="AD38" s="146"/>
      <c r="AE38" s="146"/>
      <c r="AF38" s="146"/>
      <c r="AG38" s="166"/>
      <c r="AH38" s="167"/>
      <c r="AI38" s="167"/>
      <c r="AJ38" s="167"/>
      <c r="AK38" s="167"/>
      <c r="AL38" s="167"/>
      <c r="AM38" s="167"/>
      <c r="AN38" s="167"/>
      <c r="AO38" s="167"/>
      <c r="AP38" s="167"/>
      <c r="AQ38" s="167"/>
      <c r="AR38" s="167"/>
      <c r="AS38" s="167"/>
      <c r="AT38" s="167"/>
      <c r="AU38" s="167"/>
      <c r="AV38" s="168"/>
      <c r="AW38" s="152"/>
      <c r="AX38" s="153"/>
    </row>
    <row r="39" spans="2:50" ht="13.5" customHeight="1">
      <c r="B39" s="291"/>
      <c r="C39" s="312" t="s">
        <v>94</v>
      </c>
      <c r="D39" s="458" t="s">
        <v>117</v>
      </c>
      <c r="E39" s="459"/>
      <c r="F39" s="459"/>
      <c r="G39" s="459"/>
      <c r="H39" s="459"/>
      <c r="I39" s="459"/>
      <c r="J39" s="459"/>
      <c r="K39" s="459"/>
      <c r="L39" s="459"/>
      <c r="M39" s="459"/>
      <c r="N39" s="459"/>
      <c r="O39" s="459"/>
      <c r="P39" s="459"/>
      <c r="Q39" s="459"/>
      <c r="R39" s="460"/>
      <c r="S39" s="122"/>
      <c r="T39" s="174">
        <v>9</v>
      </c>
      <c r="U39" s="154" t="s">
        <v>71</v>
      </c>
      <c r="V39" s="155"/>
      <c r="W39" s="155"/>
      <c r="X39" s="155"/>
      <c r="Y39" s="155"/>
      <c r="Z39" s="156"/>
      <c r="AA39" s="146"/>
      <c r="AB39" s="146"/>
      <c r="AC39" s="146"/>
      <c r="AD39" s="146"/>
      <c r="AE39" s="146"/>
      <c r="AF39" s="146"/>
      <c r="AG39" s="163" t="s">
        <v>73</v>
      </c>
      <c r="AH39" s="164"/>
      <c r="AI39" s="164"/>
      <c r="AJ39" s="164"/>
      <c r="AK39" s="164"/>
      <c r="AL39" s="164"/>
      <c r="AM39" s="164"/>
      <c r="AN39" s="164"/>
      <c r="AO39" s="164"/>
      <c r="AP39" s="164"/>
      <c r="AQ39" s="164"/>
      <c r="AR39" s="164"/>
      <c r="AS39" s="164"/>
      <c r="AT39" s="164"/>
      <c r="AU39" s="164"/>
      <c r="AV39" s="165"/>
      <c r="AW39" s="148"/>
      <c r="AX39" s="149"/>
    </row>
    <row r="40" spans="2:50" ht="13.5" customHeight="1">
      <c r="B40" s="291"/>
      <c r="C40" s="313"/>
      <c r="D40" s="461"/>
      <c r="E40" s="462"/>
      <c r="F40" s="462"/>
      <c r="G40" s="462"/>
      <c r="H40" s="462"/>
      <c r="I40" s="462"/>
      <c r="J40" s="462"/>
      <c r="K40" s="462"/>
      <c r="L40" s="462"/>
      <c r="M40" s="462"/>
      <c r="N40" s="462"/>
      <c r="O40" s="462"/>
      <c r="P40" s="462"/>
      <c r="Q40" s="462"/>
      <c r="R40" s="463"/>
      <c r="S40" s="122"/>
      <c r="T40" s="175"/>
      <c r="U40" s="160"/>
      <c r="V40" s="161"/>
      <c r="W40" s="161"/>
      <c r="X40" s="161"/>
      <c r="Y40" s="161"/>
      <c r="Z40" s="162"/>
      <c r="AA40" s="146"/>
      <c r="AB40" s="146"/>
      <c r="AC40" s="146"/>
      <c r="AD40" s="146"/>
      <c r="AE40" s="146"/>
      <c r="AF40" s="146"/>
      <c r="AG40" s="166"/>
      <c r="AH40" s="167"/>
      <c r="AI40" s="167"/>
      <c r="AJ40" s="167"/>
      <c r="AK40" s="167"/>
      <c r="AL40" s="167"/>
      <c r="AM40" s="167"/>
      <c r="AN40" s="167"/>
      <c r="AO40" s="167"/>
      <c r="AP40" s="167"/>
      <c r="AQ40" s="167"/>
      <c r="AR40" s="167"/>
      <c r="AS40" s="167"/>
      <c r="AT40" s="167"/>
      <c r="AU40" s="167"/>
      <c r="AV40" s="168"/>
      <c r="AW40" s="152"/>
      <c r="AX40" s="153"/>
    </row>
    <row r="41" spans="2:50" ht="13.5" customHeight="1">
      <c r="B41" s="291"/>
      <c r="C41" s="313"/>
      <c r="D41" s="468" t="s">
        <v>114</v>
      </c>
      <c r="E41" s="469"/>
      <c r="F41" s="469"/>
      <c r="G41" s="469"/>
      <c r="H41" s="469"/>
      <c r="I41" s="469"/>
      <c r="J41" s="43"/>
      <c r="K41" s="43"/>
      <c r="L41" s="43"/>
      <c r="M41" s="43"/>
      <c r="N41" s="43"/>
      <c r="O41" s="43"/>
      <c r="P41" s="43"/>
      <c r="Q41" s="43"/>
      <c r="R41" s="44"/>
      <c r="S41" s="122"/>
      <c r="T41" s="428">
        <v>10</v>
      </c>
      <c r="U41" s="154"/>
      <c r="V41" s="155"/>
      <c r="W41" s="155"/>
      <c r="X41" s="155"/>
      <c r="Y41" s="155"/>
      <c r="Z41" s="156"/>
      <c r="AA41" s="146"/>
      <c r="AB41" s="146"/>
      <c r="AC41" s="146"/>
      <c r="AD41" s="146"/>
      <c r="AE41" s="146"/>
      <c r="AF41" s="146"/>
      <c r="AG41" s="163"/>
      <c r="AH41" s="164"/>
      <c r="AI41" s="164"/>
      <c r="AJ41" s="164"/>
      <c r="AK41" s="164"/>
      <c r="AL41" s="164"/>
      <c r="AM41" s="164"/>
      <c r="AN41" s="164"/>
      <c r="AO41" s="164"/>
      <c r="AP41" s="164"/>
      <c r="AQ41" s="164"/>
      <c r="AR41" s="164"/>
      <c r="AS41" s="164"/>
      <c r="AT41" s="164"/>
      <c r="AU41" s="164"/>
      <c r="AV41" s="165"/>
      <c r="AW41" s="148"/>
      <c r="AX41" s="149"/>
    </row>
    <row r="42" spans="2:50" ht="13.5" customHeight="1">
      <c r="B42" s="291"/>
      <c r="C42" s="313"/>
      <c r="D42" s="470"/>
      <c r="E42" s="471"/>
      <c r="F42" s="471"/>
      <c r="G42" s="471"/>
      <c r="H42" s="471"/>
      <c r="I42" s="471"/>
      <c r="J42" s="45"/>
      <c r="K42" s="45"/>
      <c r="L42" s="45"/>
      <c r="M42" s="45"/>
      <c r="N42" s="45"/>
      <c r="O42" s="45"/>
      <c r="P42" s="45"/>
      <c r="Q42" s="45"/>
      <c r="R42" s="46"/>
      <c r="S42" s="122"/>
      <c r="T42" s="429"/>
      <c r="U42" s="160"/>
      <c r="V42" s="161"/>
      <c r="W42" s="161"/>
      <c r="X42" s="161"/>
      <c r="Y42" s="161"/>
      <c r="Z42" s="162"/>
      <c r="AA42" s="146"/>
      <c r="AB42" s="146"/>
      <c r="AC42" s="146"/>
      <c r="AD42" s="146"/>
      <c r="AE42" s="146"/>
      <c r="AF42" s="146"/>
      <c r="AG42" s="166"/>
      <c r="AH42" s="167"/>
      <c r="AI42" s="167"/>
      <c r="AJ42" s="167"/>
      <c r="AK42" s="167"/>
      <c r="AL42" s="167"/>
      <c r="AM42" s="167"/>
      <c r="AN42" s="167"/>
      <c r="AO42" s="167"/>
      <c r="AP42" s="167"/>
      <c r="AQ42" s="167"/>
      <c r="AR42" s="167"/>
      <c r="AS42" s="167"/>
      <c r="AT42" s="167"/>
      <c r="AU42" s="167"/>
      <c r="AV42" s="168"/>
      <c r="AW42" s="152"/>
      <c r="AX42" s="153"/>
    </row>
    <row r="43" spans="2:50" ht="13.5" customHeight="1">
      <c r="B43" s="291"/>
      <c r="C43" s="313"/>
      <c r="D43" s="474" t="s">
        <v>110</v>
      </c>
      <c r="E43" s="201"/>
      <c r="F43" s="201"/>
      <c r="G43" s="438">
        <v>13</v>
      </c>
      <c r="H43" s="201" t="s">
        <v>108</v>
      </c>
      <c r="I43" s="43"/>
      <c r="J43" s="438">
        <f>800/13</f>
        <v>61.53846153846154</v>
      </c>
      <c r="K43" s="201" t="s">
        <v>58</v>
      </c>
      <c r="L43" s="43"/>
      <c r="M43" s="43"/>
      <c r="N43" s="43"/>
      <c r="O43" s="43"/>
      <c r="P43" s="43"/>
      <c r="Q43" s="43"/>
      <c r="R43" s="44"/>
      <c r="S43" s="122"/>
      <c r="T43" s="428">
        <v>11</v>
      </c>
      <c r="U43" s="154"/>
      <c r="V43" s="155"/>
      <c r="W43" s="155"/>
      <c r="X43" s="155"/>
      <c r="Y43" s="155"/>
      <c r="Z43" s="156"/>
      <c r="AA43" s="146"/>
      <c r="AB43" s="146"/>
      <c r="AC43" s="146"/>
      <c r="AD43" s="146"/>
      <c r="AE43" s="146"/>
      <c r="AF43" s="146"/>
      <c r="AG43" s="163"/>
      <c r="AH43" s="164"/>
      <c r="AI43" s="164"/>
      <c r="AJ43" s="164"/>
      <c r="AK43" s="164"/>
      <c r="AL43" s="164"/>
      <c r="AM43" s="164"/>
      <c r="AN43" s="164"/>
      <c r="AO43" s="164"/>
      <c r="AP43" s="164"/>
      <c r="AQ43" s="164"/>
      <c r="AR43" s="164"/>
      <c r="AS43" s="164"/>
      <c r="AT43" s="164"/>
      <c r="AU43" s="164"/>
      <c r="AV43" s="165"/>
      <c r="AW43" s="148"/>
      <c r="AX43" s="149"/>
    </row>
    <row r="44" spans="2:50" ht="13.5" customHeight="1">
      <c r="B44" s="291"/>
      <c r="C44" s="313"/>
      <c r="D44" s="473"/>
      <c r="E44" s="467"/>
      <c r="F44" s="467"/>
      <c r="G44" s="439"/>
      <c r="H44" s="467"/>
      <c r="I44" s="45"/>
      <c r="J44" s="439"/>
      <c r="K44" s="467"/>
      <c r="L44" s="45"/>
      <c r="M44" s="45"/>
      <c r="N44" s="45"/>
      <c r="O44" s="45"/>
      <c r="P44" s="45"/>
      <c r="Q44" s="45"/>
      <c r="R44" s="46"/>
      <c r="S44" s="122"/>
      <c r="T44" s="429"/>
      <c r="U44" s="160"/>
      <c r="V44" s="161"/>
      <c r="W44" s="161"/>
      <c r="X44" s="161"/>
      <c r="Y44" s="161"/>
      <c r="Z44" s="162"/>
      <c r="AA44" s="146"/>
      <c r="AB44" s="146"/>
      <c r="AC44" s="146"/>
      <c r="AD44" s="146"/>
      <c r="AE44" s="146"/>
      <c r="AF44" s="146"/>
      <c r="AG44" s="166"/>
      <c r="AH44" s="167"/>
      <c r="AI44" s="167"/>
      <c r="AJ44" s="167"/>
      <c r="AK44" s="167"/>
      <c r="AL44" s="167"/>
      <c r="AM44" s="167"/>
      <c r="AN44" s="167"/>
      <c r="AO44" s="167"/>
      <c r="AP44" s="167"/>
      <c r="AQ44" s="167"/>
      <c r="AR44" s="167"/>
      <c r="AS44" s="167"/>
      <c r="AT44" s="167"/>
      <c r="AU44" s="167"/>
      <c r="AV44" s="168"/>
      <c r="AW44" s="152"/>
      <c r="AX44" s="153"/>
    </row>
    <row r="45" spans="2:50" ht="13.5" customHeight="1">
      <c r="B45" s="291"/>
      <c r="C45" s="313"/>
      <c r="D45" s="474" t="s">
        <v>109</v>
      </c>
      <c r="E45" s="201"/>
      <c r="F45" s="201"/>
      <c r="G45" s="438">
        <v>12</v>
      </c>
      <c r="H45" s="201" t="s">
        <v>108</v>
      </c>
      <c r="I45" s="43"/>
      <c r="J45" s="438">
        <f>800/12</f>
        <v>66.66666666666667</v>
      </c>
      <c r="K45" s="201" t="s">
        <v>115</v>
      </c>
      <c r="L45" s="43"/>
      <c r="M45" s="43"/>
      <c r="N45" s="43"/>
      <c r="O45" s="43"/>
      <c r="P45" s="43"/>
      <c r="Q45" s="43"/>
      <c r="R45" s="44"/>
      <c r="S45" s="122"/>
      <c r="T45" s="69"/>
      <c r="U45" s="70"/>
      <c r="V45" s="71"/>
      <c r="W45" s="71"/>
      <c r="X45" s="71"/>
      <c r="Y45" s="71"/>
      <c r="Z45" s="71"/>
      <c r="AA45" s="71"/>
      <c r="AB45" s="71"/>
      <c r="AC45" s="71"/>
      <c r="AD45" s="72"/>
      <c r="AE45" s="71"/>
      <c r="AF45" s="71"/>
      <c r="AG45" s="71"/>
      <c r="AH45" s="71"/>
      <c r="AI45" s="71"/>
      <c r="AJ45" s="71"/>
      <c r="AK45" s="71"/>
      <c r="AL45" s="71"/>
      <c r="AM45" s="71"/>
      <c r="AN45" s="71"/>
      <c r="AO45" s="71"/>
      <c r="AP45" s="71"/>
      <c r="AQ45" s="71"/>
      <c r="AR45" s="71"/>
      <c r="AS45" s="53"/>
      <c r="AT45" s="53"/>
      <c r="AU45" s="53"/>
      <c r="AV45" s="54"/>
      <c r="AW45" s="54"/>
      <c r="AX45" s="55"/>
    </row>
    <row r="46" spans="2:50" ht="13.5" customHeight="1">
      <c r="B46" s="291"/>
      <c r="C46" s="313"/>
      <c r="D46" s="473"/>
      <c r="E46" s="467"/>
      <c r="F46" s="467"/>
      <c r="G46" s="439"/>
      <c r="H46" s="467"/>
      <c r="I46" s="45"/>
      <c r="J46" s="439"/>
      <c r="K46" s="467"/>
      <c r="L46" s="45"/>
      <c r="M46" s="45"/>
      <c r="N46" s="45"/>
      <c r="O46" s="45"/>
      <c r="P46" s="45"/>
      <c r="Q46" s="45"/>
      <c r="R46" s="46"/>
      <c r="S46" s="122"/>
      <c r="T46" s="74"/>
      <c r="U46" s="75"/>
      <c r="V46" s="76"/>
      <c r="W46" s="76"/>
      <c r="X46" s="76"/>
      <c r="Y46" s="76"/>
      <c r="Z46" s="76"/>
      <c r="AA46" s="76"/>
      <c r="AB46" s="76"/>
      <c r="AC46" s="76"/>
      <c r="AD46" s="77"/>
      <c r="AE46" s="78"/>
      <c r="AF46" s="78"/>
      <c r="AG46" s="78"/>
      <c r="AH46" s="78"/>
      <c r="AI46" s="79"/>
      <c r="AJ46" s="78"/>
      <c r="AK46" s="78"/>
      <c r="AL46" s="78"/>
      <c r="AM46" s="78"/>
      <c r="AN46" s="78"/>
      <c r="AO46" s="56"/>
      <c r="AP46" s="56"/>
      <c r="AQ46" s="56"/>
      <c r="AR46" s="56"/>
      <c r="AS46" s="56"/>
      <c r="AT46" s="56"/>
      <c r="AU46" s="56"/>
      <c r="AV46" s="57"/>
      <c r="AW46" s="57"/>
      <c r="AX46" s="58"/>
    </row>
    <row r="47" spans="2:50" ht="13.5" customHeight="1">
      <c r="B47" s="291"/>
      <c r="C47" s="313"/>
      <c r="D47" s="472" t="s">
        <v>111</v>
      </c>
      <c r="E47" s="201"/>
      <c r="F47" s="201"/>
      <c r="G47" s="438">
        <v>2.7</v>
      </c>
      <c r="H47" s="201" t="s">
        <v>108</v>
      </c>
      <c r="I47" s="43"/>
      <c r="J47" s="438">
        <f>800/2.7</f>
        <v>296.2962962962963</v>
      </c>
      <c r="K47" s="201" t="s">
        <v>116</v>
      </c>
      <c r="L47" s="43"/>
      <c r="M47" s="43"/>
      <c r="N47" s="43"/>
      <c r="O47" s="43"/>
      <c r="P47" s="43"/>
      <c r="Q47" s="43"/>
      <c r="R47" s="44"/>
      <c r="S47" s="122"/>
      <c r="T47" s="74"/>
      <c r="U47" s="75"/>
      <c r="V47" s="76"/>
      <c r="W47" s="76"/>
      <c r="X47" s="76"/>
      <c r="Y47" s="76"/>
      <c r="Z47" s="76"/>
      <c r="AA47" s="76"/>
      <c r="AB47" s="76"/>
      <c r="AC47" s="76"/>
      <c r="AD47" s="77"/>
      <c r="AE47" s="78"/>
      <c r="AF47" s="78"/>
      <c r="AG47" s="78"/>
      <c r="AH47" s="78"/>
      <c r="AI47" s="79"/>
      <c r="AJ47" s="78"/>
      <c r="AK47" s="78"/>
      <c r="AL47" s="78"/>
      <c r="AM47" s="78"/>
      <c r="AN47" s="78"/>
      <c r="AO47" s="56"/>
      <c r="AP47" s="56"/>
      <c r="AQ47" s="56"/>
      <c r="AR47" s="56"/>
      <c r="AS47" s="56"/>
      <c r="AT47" s="56"/>
      <c r="AU47" s="56"/>
      <c r="AV47" s="57"/>
      <c r="AW47" s="57"/>
      <c r="AX47" s="58"/>
    </row>
    <row r="48" spans="2:50" ht="13.5" customHeight="1">
      <c r="B48" s="291"/>
      <c r="C48" s="313"/>
      <c r="D48" s="473"/>
      <c r="E48" s="467"/>
      <c r="F48" s="467"/>
      <c r="G48" s="439"/>
      <c r="H48" s="467"/>
      <c r="I48" s="45"/>
      <c r="J48" s="439"/>
      <c r="K48" s="467"/>
      <c r="L48" s="45"/>
      <c r="M48" s="45"/>
      <c r="N48" s="45"/>
      <c r="O48" s="45"/>
      <c r="P48" s="45"/>
      <c r="Q48" s="45"/>
      <c r="R48" s="46"/>
      <c r="S48" s="122"/>
      <c r="T48" s="80"/>
      <c r="U48" s="81"/>
      <c r="V48" s="76"/>
      <c r="W48" s="76"/>
      <c r="X48" s="76"/>
      <c r="Y48" s="76"/>
      <c r="Z48" s="76"/>
      <c r="AA48" s="76"/>
      <c r="AB48" s="76"/>
      <c r="AC48" s="76"/>
      <c r="AD48" s="77"/>
      <c r="AE48" s="78"/>
      <c r="AF48" s="78"/>
      <c r="AG48" s="78"/>
      <c r="AH48" s="78"/>
      <c r="AI48" s="79"/>
      <c r="AJ48" s="78"/>
      <c r="AK48" s="78"/>
      <c r="AL48" s="78"/>
      <c r="AM48" s="78"/>
      <c r="AN48" s="78"/>
      <c r="AO48" s="56"/>
      <c r="AP48" s="56"/>
      <c r="AQ48" s="56"/>
      <c r="AR48" s="56"/>
      <c r="AS48" s="56"/>
      <c r="AT48" s="56"/>
      <c r="AU48" s="56"/>
      <c r="AV48" s="57"/>
      <c r="AW48" s="57"/>
      <c r="AX48" s="58"/>
    </row>
    <row r="49" spans="2:50" ht="13.5" customHeight="1">
      <c r="B49" s="291"/>
      <c r="C49" s="313"/>
      <c r="D49" s="474" t="s">
        <v>113</v>
      </c>
      <c r="E49" s="201"/>
      <c r="F49" s="201"/>
      <c r="G49" s="438">
        <v>14</v>
      </c>
      <c r="H49" s="201" t="s">
        <v>112</v>
      </c>
      <c r="I49" s="43"/>
      <c r="J49" s="438">
        <f>800/14</f>
        <v>57.142857142857146</v>
      </c>
      <c r="K49" s="201" t="s">
        <v>58</v>
      </c>
      <c r="L49" s="43"/>
      <c r="M49" s="43"/>
      <c r="N49" s="43"/>
      <c r="O49" s="43"/>
      <c r="P49" s="43"/>
      <c r="Q49" s="43"/>
      <c r="R49" s="44"/>
      <c r="S49" s="122"/>
      <c r="T49" s="80"/>
      <c r="U49" s="81"/>
      <c r="V49" s="76"/>
      <c r="W49" s="76"/>
      <c r="X49" s="76"/>
      <c r="Y49" s="76"/>
      <c r="Z49" s="76"/>
      <c r="AA49" s="76"/>
      <c r="AB49" s="76"/>
      <c r="AC49" s="76"/>
      <c r="AD49" s="77"/>
      <c r="AE49" s="78"/>
      <c r="AF49" s="78"/>
      <c r="AG49" s="78"/>
      <c r="AH49" s="78"/>
      <c r="AI49" s="79"/>
      <c r="AJ49" s="78"/>
      <c r="AK49" s="78"/>
      <c r="AL49" s="78"/>
      <c r="AM49" s="78"/>
      <c r="AN49" s="78"/>
      <c r="AO49" s="56"/>
      <c r="AP49" s="56"/>
      <c r="AQ49" s="56"/>
      <c r="AR49" s="56"/>
      <c r="AS49" s="56"/>
      <c r="AT49" s="56"/>
      <c r="AU49" s="56"/>
      <c r="AV49" s="57"/>
      <c r="AW49" s="57"/>
      <c r="AX49" s="58"/>
    </row>
    <row r="50" spans="2:50" ht="13.5" customHeight="1">
      <c r="B50" s="291"/>
      <c r="C50" s="314"/>
      <c r="D50" s="287"/>
      <c r="E50" s="288"/>
      <c r="F50" s="288"/>
      <c r="G50" s="440"/>
      <c r="H50" s="288"/>
      <c r="I50" s="47"/>
      <c r="J50" s="440"/>
      <c r="K50" s="288"/>
      <c r="L50" s="47"/>
      <c r="M50" s="47"/>
      <c r="N50" s="47"/>
      <c r="O50" s="47"/>
      <c r="P50" s="47"/>
      <c r="Q50" s="47"/>
      <c r="R50" s="48"/>
      <c r="S50" s="122"/>
      <c r="T50" s="80"/>
      <c r="U50" s="81"/>
      <c r="V50" s="76"/>
      <c r="W50" s="76"/>
      <c r="X50" s="76"/>
      <c r="Y50" s="76"/>
      <c r="Z50" s="76"/>
      <c r="AA50" s="76"/>
      <c r="AB50" s="76"/>
      <c r="AC50" s="76"/>
      <c r="AD50" s="77"/>
      <c r="AE50" s="78"/>
      <c r="AF50" s="78"/>
      <c r="AG50" s="78"/>
      <c r="AH50" s="78"/>
      <c r="AI50" s="79"/>
      <c r="AJ50" s="78"/>
      <c r="AK50" s="78"/>
      <c r="AL50" s="78"/>
      <c r="AM50" s="78"/>
      <c r="AN50" s="78"/>
      <c r="AO50" s="56"/>
      <c r="AP50" s="56"/>
      <c r="AQ50" s="56"/>
      <c r="AR50" s="56"/>
      <c r="AS50" s="56"/>
      <c r="AT50" s="56"/>
      <c r="AU50" s="56"/>
      <c r="AV50" s="57"/>
      <c r="AW50" s="57"/>
      <c r="AX50" s="58"/>
    </row>
    <row r="51" spans="2:50" ht="15.75" customHeight="1">
      <c r="B51" s="291"/>
      <c r="C51" s="139" t="s">
        <v>121</v>
      </c>
      <c r="D51" s="427" t="s">
        <v>59</v>
      </c>
      <c r="E51" s="427"/>
      <c r="F51" s="427"/>
      <c r="G51" s="427" t="s">
        <v>47</v>
      </c>
      <c r="H51" s="427"/>
      <c r="I51" s="427"/>
      <c r="J51" s="427" t="s">
        <v>122</v>
      </c>
      <c r="K51" s="427"/>
      <c r="L51" s="427"/>
      <c r="M51" s="427"/>
      <c r="N51" s="427"/>
      <c r="O51" s="427"/>
      <c r="P51" s="427"/>
      <c r="Q51" s="427"/>
      <c r="R51" s="430"/>
      <c r="S51" s="122"/>
      <c r="T51" s="59"/>
      <c r="U51" s="60"/>
      <c r="V51" s="60"/>
      <c r="W51" s="60"/>
      <c r="X51" s="60"/>
      <c r="Y51" s="61"/>
      <c r="Z51" s="61"/>
      <c r="AA51" s="61"/>
      <c r="AB51" s="61"/>
      <c r="AC51" s="61"/>
      <c r="AD51" s="61"/>
      <c r="AE51" s="60"/>
      <c r="AF51" s="60"/>
      <c r="AG51" s="60"/>
      <c r="AH51" s="60"/>
      <c r="AI51" s="60"/>
      <c r="AJ51" s="60"/>
      <c r="AK51" s="60"/>
      <c r="AL51" s="60"/>
      <c r="AM51" s="60"/>
      <c r="AN51" s="60"/>
      <c r="AO51" s="60"/>
      <c r="AP51" s="60"/>
      <c r="AQ51" s="60"/>
      <c r="AR51" s="60"/>
      <c r="AS51" s="60"/>
      <c r="AT51" s="60"/>
      <c r="AU51" s="60"/>
      <c r="AV51" s="60"/>
      <c r="AW51" s="60"/>
      <c r="AX51" s="62"/>
    </row>
    <row r="52" spans="2:50" ht="15.75" customHeight="1">
      <c r="B52" s="291"/>
      <c r="C52" s="139"/>
      <c r="D52" s="427"/>
      <c r="E52" s="427"/>
      <c r="F52" s="427"/>
      <c r="G52" s="427"/>
      <c r="H52" s="427"/>
      <c r="I52" s="427"/>
      <c r="J52" s="427"/>
      <c r="K52" s="427"/>
      <c r="L52" s="427"/>
      <c r="M52" s="427"/>
      <c r="N52" s="427"/>
      <c r="O52" s="427"/>
      <c r="P52" s="427"/>
      <c r="Q52" s="427"/>
      <c r="R52" s="430"/>
      <c r="S52" s="122"/>
      <c r="T52" s="59"/>
      <c r="U52" s="60"/>
      <c r="V52" s="60"/>
      <c r="W52" s="60"/>
      <c r="X52" s="60"/>
      <c r="Y52" s="61"/>
      <c r="Z52" s="61"/>
      <c r="AA52" s="61"/>
      <c r="AB52" s="61"/>
      <c r="AC52" s="61"/>
      <c r="AD52" s="61"/>
      <c r="AE52" s="60"/>
      <c r="AF52" s="60"/>
      <c r="AG52" s="60"/>
      <c r="AH52" s="60"/>
      <c r="AI52" s="60"/>
      <c r="AJ52" s="60"/>
      <c r="AK52" s="60"/>
      <c r="AL52" s="60"/>
      <c r="AM52" s="60"/>
      <c r="AN52" s="60"/>
      <c r="AO52" s="60"/>
      <c r="AP52" s="60"/>
      <c r="AQ52" s="60"/>
      <c r="AR52" s="60"/>
      <c r="AS52" s="60"/>
      <c r="AT52" s="60"/>
      <c r="AU52" s="60"/>
      <c r="AV52" s="60"/>
      <c r="AW52" s="60"/>
      <c r="AX52" s="62"/>
    </row>
    <row r="53" spans="2:50" ht="24.75" customHeight="1">
      <c r="B53" s="291"/>
      <c r="C53" s="139"/>
      <c r="D53" s="431"/>
      <c r="E53" s="431"/>
      <c r="F53" s="431"/>
      <c r="G53" s="431"/>
      <c r="H53" s="431"/>
      <c r="I53" s="431"/>
      <c r="J53" s="433" t="s">
        <v>171</v>
      </c>
      <c r="K53" s="434"/>
      <c r="L53" s="434"/>
      <c r="M53" s="434"/>
      <c r="N53" s="434"/>
      <c r="O53" s="434"/>
      <c r="P53" s="434"/>
      <c r="Q53" s="434"/>
      <c r="R53" s="435"/>
      <c r="S53" s="122"/>
      <c r="T53" s="63"/>
      <c r="U53" s="64"/>
      <c r="V53" s="64"/>
      <c r="W53" s="64"/>
      <c r="X53" s="64"/>
      <c r="Y53" s="64"/>
      <c r="Z53" s="64"/>
      <c r="AA53" s="64"/>
      <c r="AB53" s="64"/>
      <c r="AC53" s="64"/>
      <c r="AD53" s="64"/>
      <c r="AE53" s="13"/>
      <c r="AF53" s="13"/>
      <c r="AG53" s="13"/>
      <c r="AH53" s="13"/>
      <c r="AI53" s="13"/>
      <c r="AJ53" s="13"/>
      <c r="AK53" s="13"/>
      <c r="AL53" s="13"/>
      <c r="AM53" s="13"/>
      <c r="AN53" s="13"/>
      <c r="AO53" s="13"/>
      <c r="AP53" s="13"/>
      <c r="AQ53" s="13"/>
      <c r="AR53" s="13"/>
      <c r="AS53" s="13"/>
      <c r="AT53" s="13"/>
      <c r="AU53" s="13"/>
      <c r="AV53" s="13"/>
      <c r="AW53" s="13"/>
      <c r="AX53" s="14"/>
    </row>
    <row r="54" spans="2:50" ht="24.75" customHeight="1" thickBot="1">
      <c r="B54" s="292"/>
      <c r="C54" s="140"/>
      <c r="D54" s="432"/>
      <c r="E54" s="432"/>
      <c r="F54" s="432"/>
      <c r="G54" s="432"/>
      <c r="H54" s="432"/>
      <c r="I54" s="432"/>
      <c r="J54" s="436"/>
      <c r="K54" s="436"/>
      <c r="L54" s="436"/>
      <c r="M54" s="436"/>
      <c r="N54" s="436"/>
      <c r="O54" s="436"/>
      <c r="P54" s="436"/>
      <c r="Q54" s="436"/>
      <c r="R54" s="437"/>
      <c r="S54" s="123"/>
      <c r="T54" s="65"/>
      <c r="U54" s="66"/>
      <c r="V54" s="66"/>
      <c r="W54" s="66"/>
      <c r="X54" s="66"/>
      <c r="Y54" s="66"/>
      <c r="Z54" s="66"/>
      <c r="AA54" s="66"/>
      <c r="AB54" s="66"/>
      <c r="AC54" s="66"/>
      <c r="AD54" s="66"/>
      <c r="AE54" s="67"/>
      <c r="AF54" s="67"/>
      <c r="AG54" s="67"/>
      <c r="AH54" s="67"/>
      <c r="AI54" s="67"/>
      <c r="AJ54" s="67"/>
      <c r="AK54" s="67"/>
      <c r="AL54" s="67"/>
      <c r="AM54" s="67"/>
      <c r="AN54" s="67"/>
      <c r="AO54" s="67"/>
      <c r="AP54" s="67"/>
      <c r="AQ54" s="67"/>
      <c r="AR54" s="67"/>
      <c r="AS54" s="67"/>
      <c r="AT54" s="67"/>
      <c r="AU54" s="67"/>
      <c r="AV54" s="67"/>
      <c r="AW54" s="67"/>
      <c r="AX54" s="68"/>
    </row>
    <row r="55" ht="35.25" customHeight="1"/>
  </sheetData>
  <sheetProtection/>
  <mergeCells count="220">
    <mergeCell ref="G43:G44"/>
    <mergeCell ref="H43:H44"/>
    <mergeCell ref="H45:H46"/>
    <mergeCell ref="H47:H48"/>
    <mergeCell ref="D49:F50"/>
    <mergeCell ref="G49:G50"/>
    <mergeCell ref="H49:H50"/>
    <mergeCell ref="G47:G48"/>
    <mergeCell ref="D43:F44"/>
    <mergeCell ref="D45:F46"/>
    <mergeCell ref="H37:I38"/>
    <mergeCell ref="K37:L38"/>
    <mergeCell ref="K43:K44"/>
    <mergeCell ref="K45:K46"/>
    <mergeCell ref="K47:K48"/>
    <mergeCell ref="J43:J44"/>
    <mergeCell ref="J45:J46"/>
    <mergeCell ref="D41:I42"/>
    <mergeCell ref="G45:G46"/>
    <mergeCell ref="D47:F48"/>
    <mergeCell ref="T35:T36"/>
    <mergeCell ref="T39:T40"/>
    <mergeCell ref="U39:Z40"/>
    <mergeCell ref="T37:T38"/>
    <mergeCell ref="U37:Z38"/>
    <mergeCell ref="C22:C24"/>
    <mergeCell ref="N26:N27"/>
    <mergeCell ref="C33:C38"/>
    <mergeCell ref="C39:C50"/>
    <mergeCell ref="D37:G38"/>
    <mergeCell ref="C16:F17"/>
    <mergeCell ref="G16:J16"/>
    <mergeCell ref="K16:N17"/>
    <mergeCell ref="O16:R16"/>
    <mergeCell ref="C20:F21"/>
    <mergeCell ref="G20:J20"/>
    <mergeCell ref="K20:N21"/>
    <mergeCell ref="O20:R20"/>
    <mergeCell ref="C18:F19"/>
    <mergeCell ref="G18:J18"/>
    <mergeCell ref="D39:R40"/>
    <mergeCell ref="D23:G24"/>
    <mergeCell ref="H23:I24"/>
    <mergeCell ref="J23:O24"/>
    <mergeCell ref="P22:P24"/>
    <mergeCell ref="AA27:AB28"/>
    <mergeCell ref="T27:T28"/>
    <mergeCell ref="AA39:AB40"/>
    <mergeCell ref="AA37:AB38"/>
    <mergeCell ref="U35:Z36"/>
    <mergeCell ref="AT2:AU2"/>
    <mergeCell ref="G14:J15"/>
    <mergeCell ref="O14:R15"/>
    <mergeCell ref="G12:R12"/>
    <mergeCell ref="G13:R13"/>
    <mergeCell ref="AQ2:AR2"/>
    <mergeCell ref="AN2:AO2"/>
    <mergeCell ref="W7:AA7"/>
    <mergeCell ref="T4:U22"/>
    <mergeCell ref="AL2:AM2"/>
    <mergeCell ref="AG43:AV44"/>
    <mergeCell ref="C51:C54"/>
    <mergeCell ref="G51:I52"/>
    <mergeCell ref="J51:R52"/>
    <mergeCell ref="D53:F54"/>
    <mergeCell ref="G53:I54"/>
    <mergeCell ref="J53:R54"/>
    <mergeCell ref="K49:K50"/>
    <mergeCell ref="J47:J48"/>
    <mergeCell ref="J49:J50"/>
    <mergeCell ref="AC39:AD40"/>
    <mergeCell ref="AE39:AF40"/>
    <mergeCell ref="T43:T44"/>
    <mergeCell ref="U43:Z44"/>
    <mergeCell ref="AA43:AB44"/>
    <mergeCell ref="AC43:AD44"/>
    <mergeCell ref="AE43:AF44"/>
    <mergeCell ref="AA41:AB42"/>
    <mergeCell ref="T41:T42"/>
    <mergeCell ref="U41:Z42"/>
    <mergeCell ref="AG37:AV38"/>
    <mergeCell ref="AG39:AV40"/>
    <mergeCell ref="AG35:AV36"/>
    <mergeCell ref="AC41:AD42"/>
    <mergeCell ref="AE41:AF42"/>
    <mergeCell ref="AG41:AV42"/>
    <mergeCell ref="AC35:AD36"/>
    <mergeCell ref="AE35:AF36"/>
    <mergeCell ref="AC37:AD38"/>
    <mergeCell ref="AE37:AF38"/>
    <mergeCell ref="AA35:AB36"/>
    <mergeCell ref="U33:Z34"/>
    <mergeCell ref="AA33:AB34"/>
    <mergeCell ref="AC33:AD34"/>
    <mergeCell ref="AE33:AF34"/>
    <mergeCell ref="D36:G36"/>
    <mergeCell ref="H36:J36"/>
    <mergeCell ref="K36:M36"/>
    <mergeCell ref="N36:O36"/>
    <mergeCell ref="P36:R36"/>
    <mergeCell ref="D34:G35"/>
    <mergeCell ref="H34:I35"/>
    <mergeCell ref="K34:L35"/>
    <mergeCell ref="N34:N35"/>
    <mergeCell ref="P34:R35"/>
    <mergeCell ref="T33:T34"/>
    <mergeCell ref="D33:G33"/>
    <mergeCell ref="H33:J33"/>
    <mergeCell ref="K33:M33"/>
    <mergeCell ref="N33:O33"/>
    <mergeCell ref="T31:T32"/>
    <mergeCell ref="U31:Z32"/>
    <mergeCell ref="AA31:AB32"/>
    <mergeCell ref="AC31:AD32"/>
    <mergeCell ref="AE31:AF32"/>
    <mergeCell ref="AG31:AV32"/>
    <mergeCell ref="P33:R33"/>
    <mergeCell ref="J31:R32"/>
    <mergeCell ref="AG33:AV34"/>
    <mergeCell ref="S23:S54"/>
    <mergeCell ref="D51:F52"/>
    <mergeCell ref="N37:N38"/>
    <mergeCell ref="P37:R38"/>
    <mergeCell ref="F28:H28"/>
    <mergeCell ref="I28:J28"/>
    <mergeCell ref="AE29:AF29"/>
    <mergeCell ref="AE30:AF30"/>
    <mergeCell ref="D28:E28"/>
    <mergeCell ref="AE27:AF28"/>
    <mergeCell ref="D26:D27"/>
    <mergeCell ref="E26:E27"/>
    <mergeCell ref="F26:G27"/>
    <mergeCell ref="M26:M27"/>
    <mergeCell ref="AG30:AV30"/>
    <mergeCell ref="U29:Z29"/>
    <mergeCell ref="I26:I27"/>
    <mergeCell ref="J26:J27"/>
    <mergeCell ref="AA29:AB29"/>
    <mergeCell ref="AC29:AD29"/>
    <mergeCell ref="AG29:AV29"/>
    <mergeCell ref="U30:Z30"/>
    <mergeCell ref="AA30:AB30"/>
    <mergeCell ref="AC30:AD30"/>
    <mergeCell ref="D25:E25"/>
    <mergeCell ref="F25:H25"/>
    <mergeCell ref="I25:J25"/>
    <mergeCell ref="K25:L25"/>
    <mergeCell ref="M25:N25"/>
    <mergeCell ref="O25:P25"/>
    <mergeCell ref="AW37:AX38"/>
    <mergeCell ref="AE23:AF24"/>
    <mergeCell ref="AA25:AB26"/>
    <mergeCell ref="O26:P27"/>
    <mergeCell ref="Q25:R29"/>
    <mergeCell ref="T25:T26"/>
    <mergeCell ref="U25:Z26"/>
    <mergeCell ref="AC25:AD26"/>
    <mergeCell ref="AW27:AX28"/>
    <mergeCell ref="T23:Z24"/>
    <mergeCell ref="AA23:AB24"/>
    <mergeCell ref="AC23:AD24"/>
    <mergeCell ref="AG23:AV24"/>
    <mergeCell ref="AW23:AX24"/>
    <mergeCell ref="AE25:AF26"/>
    <mergeCell ref="U27:Z28"/>
    <mergeCell ref="AG25:AV26"/>
    <mergeCell ref="AG27:AV28"/>
    <mergeCell ref="AC27:AD28"/>
    <mergeCell ref="H22:I22"/>
    <mergeCell ref="J22:O22"/>
    <mergeCell ref="Q22:R24"/>
    <mergeCell ref="O29:P29"/>
    <mergeCell ref="K28:L28"/>
    <mergeCell ref="M28:N28"/>
    <mergeCell ref="K26:K27"/>
    <mergeCell ref="H26:H27"/>
    <mergeCell ref="O28:P28"/>
    <mergeCell ref="L26:L27"/>
    <mergeCell ref="K18:N19"/>
    <mergeCell ref="O18:R18"/>
    <mergeCell ref="G19:J19"/>
    <mergeCell ref="O19:R19"/>
    <mergeCell ref="O17:R17"/>
    <mergeCell ref="K14:N15"/>
    <mergeCell ref="C12:F13"/>
    <mergeCell ref="C25:C29"/>
    <mergeCell ref="D30:G30"/>
    <mergeCell ref="H30:I30"/>
    <mergeCell ref="C30:C32"/>
    <mergeCell ref="D31:G32"/>
    <mergeCell ref="H31:I32"/>
    <mergeCell ref="F29:G29"/>
    <mergeCell ref="G21:J21"/>
    <mergeCell ref="D22:G22"/>
    <mergeCell ref="L4:N5"/>
    <mergeCell ref="C6:C11"/>
    <mergeCell ref="E7:R7"/>
    <mergeCell ref="D9:R9"/>
    <mergeCell ref="D10:R10"/>
    <mergeCell ref="D11:R11"/>
    <mergeCell ref="AW35:AX36"/>
    <mergeCell ref="C14:F15"/>
    <mergeCell ref="O21:R21"/>
    <mergeCell ref="G17:J17"/>
    <mergeCell ref="B2:R2"/>
    <mergeCell ref="U2:X2"/>
    <mergeCell ref="Y2:AI2"/>
    <mergeCell ref="B4:B54"/>
    <mergeCell ref="C4:F5"/>
    <mergeCell ref="G4:K5"/>
    <mergeCell ref="AW39:AX40"/>
    <mergeCell ref="O4:R5"/>
    <mergeCell ref="S4:S22"/>
    <mergeCell ref="AW41:AX42"/>
    <mergeCell ref="AW43:AX44"/>
    <mergeCell ref="AW29:AX29"/>
    <mergeCell ref="AW30:AX30"/>
    <mergeCell ref="AW25:AX26"/>
    <mergeCell ref="AW31:AX32"/>
    <mergeCell ref="AW33:AX34"/>
  </mergeCells>
  <printOptions horizontalCentered="1" verticalCentered="1"/>
  <pageMargins left="0.5905511811023623" right="0.4724409448818898" top="0.96" bottom="0.4330708661417323" header="0.3937007874015748" footer="0.2755905511811024"/>
  <pageSetup cellComments="asDisplayed" horizontalDpi="600" verticalDpi="600" orientation="landscape" paperSize="8"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izumi</dc:creator>
  <cp:keywords/>
  <dc:description/>
  <cp:lastModifiedBy>宮内 勝之</cp:lastModifiedBy>
  <cp:lastPrinted>2020-05-07T23:00:23Z</cp:lastPrinted>
  <dcterms:created xsi:type="dcterms:W3CDTF">2010-08-25T00:19:58Z</dcterms:created>
  <dcterms:modified xsi:type="dcterms:W3CDTF">2020-05-07T23:02:33Z</dcterms:modified>
  <cp:category/>
  <cp:version/>
  <cp:contentType/>
  <cp:contentStatus/>
</cp:coreProperties>
</file>